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G54" i="1" l="1"/>
  <c r="G53" i="1"/>
  <c r="G52" i="1"/>
  <c r="G67" i="1" l="1"/>
  <c r="C102" i="1"/>
  <c r="J102" i="1"/>
  <c r="K102" i="1"/>
  <c r="I102" i="1" l="1"/>
  <c r="G68" i="1"/>
  <c r="G69" i="1"/>
</calcChain>
</file>

<file path=xl/sharedStrings.xml><?xml version="1.0" encoding="utf-8"?>
<sst xmlns="http://schemas.openxmlformats.org/spreadsheetml/2006/main" count="179" uniqueCount="156">
  <si>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</si>
  <si>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</si>
  <si>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</si>
  <si>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</si>
  <si>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</si>
  <si>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</si>
  <si>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</si>
  <si>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</si>
  <si>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</si>
  <si>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</si>
  <si>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</si>
  <si>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</si>
  <si>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</si>
  <si>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</si>
  <si>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</si>
  <si>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</si>
  <si>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صورتجلسه کل‌گیری و گواهی مصرف آب از مرکز تحقیقات استان و با تایید مدیریت آب وخاک سازمان جهاد کشاورزی استان  ارسال شود.</t>
  </si>
  <si>
    <t>منبع تامین آب</t>
  </si>
  <si>
    <t xml:space="preserve">  چاه   رودخانه     قنات   
 سایر با ذکر نام:</t>
  </si>
  <si>
    <t>تا چه میزان در اجرای طرح پیشگام بوده‌اید؟ توضیح دهید.</t>
  </si>
  <si>
    <t>نام محصول</t>
  </si>
  <si>
    <t>سطح کشت  به هکتار (به ترتیب نام محصول):</t>
  </si>
  <si>
    <t>عملکرد در واحد سطح بر حسب کیلو گرم در هکتار (به ترتیب نام محصول):</t>
  </si>
  <si>
    <t>کارایی مصرف آب برحسب کیلوگرم بر متر مکعب آب مصرفی در هکتار (به ترتیب نام محصول):</t>
  </si>
  <si>
    <t>بلی       خیر </t>
  </si>
  <si>
    <t xml:space="preserve">بلی       خیر 
توضیح دهید:
</t>
  </si>
  <si>
    <t>مدیریت صحیح آبیاری</t>
  </si>
  <si>
    <t xml:space="preserve">توضیح دهید:
</t>
  </si>
  <si>
    <t>استفاده از تکنولوژی‌های نوین در مدیریت آبیاری</t>
  </si>
  <si>
    <t>-</t>
  </si>
  <si>
    <t>گواهی مربوطه توسط مدیریت آب وخاک استان تهیه و درپوشه مخصوص  پیوست شود</t>
  </si>
  <si>
    <t>مستندات  با تایید مدیریت آب وخاک استان ارسال گردد.</t>
  </si>
  <si>
    <t>اظهارات بهره بردار</t>
  </si>
  <si>
    <t>خیلی کم o     کم o      متوسط o    زیاد  o  
 خیلی زیادo</t>
  </si>
  <si>
    <t>مقدار آب مصرفی در هر هکتار (متر مکعب)
(به ترتیب نام محصول):</t>
  </si>
  <si>
    <t xml:space="preserve">کاهش برداشت آب از منابع آبی
</t>
  </si>
  <si>
    <r>
      <t xml:space="preserve">منبع تامین انرژی سیستم چیست؟
</t>
    </r>
    <r>
      <rPr>
        <sz val="11"/>
        <color rgb="FFFF0000"/>
        <rFont val="B Nazanin"/>
        <charset val="178"/>
      </rPr>
      <t>انرژی خورشیدی 4 امتیاز، انرژی برق 2 امتیاز،انرژی فسیلی صفر امتیاز 
*حداکثر یک آیتم امتیاز دارد</t>
    </r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</si>
  <si>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</si>
  <si>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</si>
  <si>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</si>
  <si>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</si>
  <si>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</si>
  <si>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</si>
  <si>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</si>
  <si>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</si>
  <si>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</si>
  <si>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</si>
  <si>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</si>
  <si>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</si>
  <si>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</si>
  <si>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</si>
  <si>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r>
      <t>2-مشخصات واحد تولیدی یا بهره برداری ( بر اساس نوع رشته )</t>
    </r>
    <r>
      <rPr>
        <sz val="11"/>
        <color theme="1"/>
        <rFont val="Calibri"/>
        <family val="2"/>
      </rPr>
      <t xml:space="preserve"> </t>
    </r>
  </si>
  <si>
    <t>نام واحد</t>
  </si>
  <si>
    <t>بسمه تعالی
وزارت جهاد کشاورزی
سازمان تحقیقات، آموزش و ترویج کشاورزی</t>
  </si>
  <si>
    <t xml:space="preserve">الف:  مشخصات کلی </t>
  </si>
  <si>
    <t>دستگاه صادرکننده مجوز</t>
  </si>
  <si>
    <t>تاریخ شروع فعالیت</t>
  </si>
  <si>
    <t>شماره مجوز</t>
  </si>
  <si>
    <t>تاریخ صدور مجوز</t>
  </si>
  <si>
    <t>شماره تماس واحد</t>
  </si>
  <si>
    <t>شماره تماس دفتر مرکزی</t>
  </si>
  <si>
    <t>آدرس پستی واحد</t>
  </si>
  <si>
    <t>آدرس دفتر مرکزی</t>
  </si>
  <si>
    <t>3- شخص حقوقی (شرکت/تشکل /اتحادیه/صنف/ موسسه و ... ( بر اساس نوع رشته )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</si>
  <si>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</si>
  <si>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</si>
  <si>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</si>
  <si>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</si>
  <si>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</si>
  <si>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 xml:space="preserve">4 – راههای ارتباطی 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</si>
  <si>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</si>
  <si>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</si>
  <si>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</si>
  <si>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</si>
  <si>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</si>
  <si>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مرد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</si>
  <si>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زن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</si>
  <si>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</si>
  <si>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</si>
  <si>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</si>
  <si>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</si>
  <si>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</si>
  <si>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</si>
  <si>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</si>
  <si>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</si>
  <si>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</si>
  <si>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</si>
  <si>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</si>
  <si>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</si>
  <si>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</si>
  <si>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</si>
  <si>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</si>
  <si>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</si>
  <si>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</si>
  <si>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</si>
  <si>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</si>
  <si>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r>
      <t xml:space="preserve">ایستگاه هواشناسی محلی یا مجازی، پایش رطوبت و اقلیم
</t>
    </r>
    <r>
      <rPr>
        <sz val="12"/>
        <color rgb="FFFF0000"/>
        <rFont val="B Nazanin"/>
        <charset val="178"/>
      </rPr>
      <t>با توجه به توضیحات حداکثر 1 امتیاز</t>
    </r>
  </si>
  <si>
    <t>سال اجرای طرح</t>
  </si>
  <si>
    <t>سطح اراضی آبی</t>
  </si>
  <si>
    <t>قبل از اجرای طرح ............ هکتار</t>
  </si>
  <si>
    <t>بعد از اجرای طرح .............هکتار</t>
  </si>
  <si>
    <t>مقدار آب دردسترس کشاورز</t>
  </si>
  <si>
    <t>.................لیتر برثانیه</t>
  </si>
  <si>
    <t>..............دسی زیمنس بر متر</t>
  </si>
  <si>
    <t xml:space="preserve">................... </t>
  </si>
  <si>
    <t>قبل از اجرای طرح</t>
  </si>
  <si>
    <t>پس از اجرای طرح</t>
  </si>
  <si>
    <t>Ec  آب آبیاری</t>
  </si>
  <si>
    <t>SAR  آب آبیاری</t>
  </si>
  <si>
    <t xml:space="preserve">قبل از اجرای طرح...............  درصد   </t>
  </si>
  <si>
    <t xml:space="preserve"> بعد از اجرای طرح ...............  درصد</t>
  </si>
  <si>
    <t>شناخت دستگاه‌ها و سیستم‌های آبیاری تحت فشار و سرویس و نگهداری آنها</t>
  </si>
  <si>
    <r>
      <t xml:space="preserve">تا چه اندازه با سرویس و نگهداری سیستم‌های آبیاری موضعی (تیپ یا سطحی) آشنایی دارید؟
</t>
    </r>
    <r>
      <rPr>
        <sz val="11"/>
        <color rgb="FFFF0000"/>
        <rFont val="B Nazanin"/>
        <charset val="178"/>
      </rPr>
      <t>(خیلی کم صفر امتیاز- کم 1 امتیاز- متوسط 2 امتیاز- زیاد 4 امتیاز و خیلی زیاد 5 امتیاز)</t>
    </r>
  </si>
  <si>
    <t>به‌صورت شخصی        توسط شرکت     
در خصوص سرویس و نگهداری از سیستم توصیح مختصری دهید:</t>
  </si>
  <si>
    <t xml:space="preserve">   بلی       خیر 
توضیح دهید:</t>
  </si>
  <si>
    <r>
      <t xml:space="preserve">سرویس و نگهداری سیستم آبیاری توسط چه کسی انجام می‌شود؟   
</t>
    </r>
    <r>
      <rPr>
        <sz val="12"/>
        <color rgb="FFFF0000"/>
        <rFont val="B Nazanin"/>
        <charset val="178"/>
      </rPr>
      <t>باتوجه به توضیحات حداکثر3 امتیاز</t>
    </r>
  </si>
  <si>
    <r>
      <t xml:space="preserve">آیا دارای مدرک فنی حرفه‌ای و یا گواهی‌نامه در زمینه سرویس و نگهداری سیستم‌های آبیاری  موضعی (تیپ یا سطحی) هستید؟ 
</t>
    </r>
    <r>
      <rPr>
        <sz val="12"/>
        <color rgb="FFFF0000"/>
        <rFont val="B Nazanin"/>
        <charset val="178"/>
      </rPr>
      <t>داشتن مدرک فنی و حرفه ای حداکثر 2 امتیاز</t>
    </r>
  </si>
  <si>
    <t xml:space="preserve">بلی       خیر 
درصورت مثبت بودن جواب در چه سطحی از مزرعه اتفاق افتاده است؟ 
نام محصول  قبلی: ................... 
نام محصول جدید: ...................
دلیل تغییر الگوی کشت چیست؟   
</t>
  </si>
  <si>
    <r>
      <t xml:space="preserve">آیا پس از اجرای سیستم آبیاری موضعی (تیپ یا سطحی) ، تغییر الگوی کشت داشته‌اید؟  
</t>
    </r>
    <r>
      <rPr>
        <sz val="11"/>
        <color rgb="FFFF0000"/>
        <rFont val="B Nazanin"/>
        <charset val="178"/>
      </rPr>
      <t>(درصورتیکه تغییر الگوی کشت در کاهش مصرف آب تاثیر داشته باشد حداکثر 3 امتیاز )
ت</t>
    </r>
    <r>
      <rPr>
        <sz val="11"/>
        <color rgb="FF00B0F0"/>
        <rFont val="B Nazanin"/>
        <charset val="178"/>
      </rPr>
      <t>بصره: درصورتیکه تغییر کشت نداشته باشد ولی محصول از ارقام  کم مصرف آب(مقاوم به تنش آبی) باشد نیز با نظر ارزیاب می‌تواند حداکثر3 امتیاز بگیرد.</t>
    </r>
    <r>
      <rPr>
        <sz val="12"/>
        <color rgb="FF00B0F0"/>
        <rFont val="B Nazanin"/>
        <charset val="178"/>
      </rPr>
      <t xml:space="preserve">
</t>
    </r>
  </si>
  <si>
    <t xml:space="preserve">افزایش کمی .............کیلوگرم و ..........درصد
نحوه تاثیرگذاری توضیح داده شود:
</t>
  </si>
  <si>
    <r>
      <t xml:space="preserve">اجرای سیستم آبیاری موضعی (تیپ یا سطحی) تا چه میزان سبب افزایش محصول تولیدی شده است؟
</t>
    </r>
    <r>
      <rPr>
        <sz val="11"/>
        <color rgb="FFFF0000"/>
        <rFont val="B Nazanin"/>
        <charset val="178"/>
      </rPr>
      <t>به ازای هر 2.5 درصد افزایش محصول در واحد سطح  0.5 امتیاز حداکثر 2 امتیازو توضیح با نظر ارزیاب 2 امتیاز جمعا 4 امتیاز</t>
    </r>
  </si>
  <si>
    <t xml:space="preserve">به چه شکل؟ توضیح دهید؟
</t>
  </si>
  <si>
    <r>
      <t xml:space="preserve">اجرای سیستم آبیاری موضعی (تیپ یا سطحی) ، تا چه میزان سبب بهبود کیفیت محصول تولیدی شده است؟ 
</t>
    </r>
    <r>
      <rPr>
        <sz val="12"/>
        <color rgb="FFFF0000"/>
        <rFont val="B Nazanin"/>
        <charset val="178"/>
      </rPr>
      <t>با توجه به توضیحات حداکثر 2 امتیاز</t>
    </r>
  </si>
  <si>
    <t xml:space="preserve">بلی       خیر 
مزایا و روش کود دهی را توضیح دهید:
</t>
  </si>
  <si>
    <r>
      <t xml:space="preserve">آیا کود آبیاری صورت می‌پذیرد؟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</si>
  <si>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آیا از ارقام کم مصرف، مقاوم به خشکی یا دارای دوره رشد کمتر استفاده می‌کنید؟
</t>
    </r>
    <r>
      <rPr>
        <sz val="11"/>
        <color rgb="FFFF0000"/>
        <rFont val="B Nazanin"/>
        <charset val="178"/>
      </rPr>
      <t>با توجه به توضیحات حداکثر 2 امتیاز</t>
    </r>
  </si>
  <si>
    <t xml:space="preserve">بلی       خیر 
چه رقم یا ارقامی؟
</t>
  </si>
  <si>
    <r>
      <t xml:space="preserve">میزان آشناییتان با نیاز آبی گیاه مورد کشت در مزرعه چقدر است؟ 
</t>
    </r>
    <r>
      <rPr>
        <sz val="11"/>
        <color rgb="FFFF0000"/>
        <rFont val="B Nazanin"/>
        <charset val="178"/>
      </rPr>
      <t>با توجه به توضیحات حداکثر 5 امتیاز</t>
    </r>
  </si>
  <si>
    <r>
      <t xml:space="preserve">آیا درایستگاه پمپاژ برای تعیین حجم آب مصرفی از کنتور استفاده می شود؟
</t>
    </r>
    <r>
      <rPr>
        <sz val="11"/>
        <color rgb="FFFF0000"/>
        <rFont val="B Nazanin"/>
        <charset val="178"/>
      </rPr>
      <t>درصورت استفاده 1 امتیاز</t>
    </r>
  </si>
  <si>
    <r>
      <t xml:space="preserve">فشار سنج های ایستگاه پمپاژ سالم می باشد ؟
</t>
    </r>
    <r>
      <rPr>
        <sz val="11"/>
        <color rgb="FFFF0000"/>
        <rFont val="B Nazanin"/>
        <charset val="178"/>
      </rPr>
      <t>درصورت سالم بودن 1  امتیاز</t>
    </r>
    <r>
      <rPr>
        <sz val="12"/>
        <color theme="1"/>
        <rFont val="B Nazanin"/>
        <charset val="178"/>
      </rPr>
      <t xml:space="preserve">
</t>
    </r>
  </si>
  <si>
    <r>
      <t xml:space="preserve">فشار کاری سیستم در زمان کار چند بار است؟
</t>
    </r>
    <r>
      <rPr>
        <sz val="11"/>
        <color rgb="FFFF0000"/>
        <rFont val="B Nazanin"/>
        <charset val="178"/>
      </rPr>
      <t>درصورت رعایت فشار طراحی 1  امتیاز</t>
    </r>
    <r>
      <rPr>
        <sz val="12"/>
        <color theme="1"/>
        <rFont val="B Nazanin"/>
        <charset val="178"/>
      </rPr>
      <t xml:space="preserve">
</t>
    </r>
  </si>
  <si>
    <r>
      <t xml:space="preserve">آيا دور و ساعت آبیاری مطابق با طرح بوده و يا بر اساس سليقه كشاورز انجام مي‌گيرد ؟ 
</t>
    </r>
    <r>
      <rPr>
        <sz val="10"/>
        <color rgb="FFFF0000"/>
        <rFont val="B Nazanin"/>
        <charset val="178"/>
      </rPr>
      <t>درصورت رعایت موارد طراحی یا دلیل قانع کننده برای عدم رعایت دور و ساعت آبیاری 1  امتیاز</t>
    </r>
  </si>
  <si>
    <t xml:space="preserve">بلی       خیر 
درصورت عدم رعایت توضیح دهید:
</t>
  </si>
  <si>
    <t>استخر رسوب¬گیر    سیکلون           تانک کود           فیلتر شن            فیلتر توری(دیسکی)                        سایر ( با ذکر نام دستگاه) </t>
  </si>
  <si>
    <r>
      <t xml:space="preserve">ازکدام یک از دستگاههای زیر در ایستگاه پمپاژ استفاده می‌کنید
</t>
    </r>
    <r>
      <rPr>
        <sz val="11"/>
        <color rgb="FFFF0000"/>
        <rFont val="B Nazanin"/>
        <charset val="178"/>
      </rPr>
      <t>بانظر کارشناس ارزیاب حداکثر 3 امتیاز</t>
    </r>
  </si>
  <si>
    <r>
      <t xml:space="preserve">تا چه میزان از توصیه‌های فنی کارشناسان طراحی، کارشناسان مدیریت آب و خاک و ترویج استفاده می‌کنید؟
</t>
    </r>
    <r>
      <rPr>
        <sz val="11"/>
        <color rgb="FFFF0000"/>
        <rFont val="B Nazanin"/>
        <charset val="178"/>
      </rPr>
      <t>حداکثر 2  امتیاز</t>
    </r>
  </si>
  <si>
    <r>
      <t xml:space="preserve">آيا قعطه‌بندی آبياري مطابق با طرح رعايت مي‌گردد؟
</t>
    </r>
    <r>
      <rPr>
        <sz val="11"/>
        <color rgb="FFFF0000"/>
        <rFont val="B Nazanin"/>
        <charset val="178"/>
      </rPr>
      <t>درصورت رعایت قطعه بندی 2 امتیاز</t>
    </r>
  </si>
  <si>
    <r>
      <t xml:space="preserve">راندمان آبیاری (راندمان کاربرد آب در مزرعه):
</t>
    </r>
    <r>
      <rPr>
        <sz val="12"/>
        <color rgb="FFFF0000"/>
        <rFont val="B Nazanin"/>
        <charset val="178"/>
      </rPr>
      <t>به ازای هر 5 درصد افزایش راندمان آبیاری (راندمان کاربرد آب) 2 امتیاز و حداکثر6  امتیاز</t>
    </r>
    <r>
      <rPr>
        <sz val="12"/>
        <color theme="1"/>
        <rFont val="B Nazanin"/>
        <charset val="178"/>
      </rPr>
      <t xml:space="preserve">
</t>
    </r>
  </si>
  <si>
    <r>
      <t xml:space="preserve">نحوه مدیریت بهره برداری از سیستم چگونه است؟ (توضیح دهید)
</t>
    </r>
    <r>
      <rPr>
        <sz val="11"/>
        <color rgb="FFFF0000"/>
        <rFont val="B Nazanin"/>
        <charset val="178"/>
      </rPr>
      <t>باتوجه به توضیحات حداکثر 5 امتیاز</t>
    </r>
  </si>
  <si>
    <t>گواهی مربوطه توسط مدیریت آب وخاک استان تایید و در پوشه مربوطه پیوست شود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</si>
  <si>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ی مناسب از پساب ها و آب های نامتعارف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</si>
  <si>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آبیاری دقیق و اتوماسیون در سامانه های آبیاری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</si>
  <si>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استحصال و جمع آوری آب باران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</si>
  <si>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رعایت اصل تنوع در کشت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</si>
  <si>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استفاده از مالچ ها و کاهش تبخیر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</si>
  <si>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از کشت عمودی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</si>
  <si>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خورشیدی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برق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انرژیهای فسیلی(گازوییل، بنزین و ...)      
</t>
    </r>
  </si>
  <si>
    <r>
      <t xml:space="preserve">در واحد تولیدی شما از کدامیک از موارد زیر استفاده می‌کنید؟می شود؟
</t>
    </r>
    <r>
      <rPr>
        <sz val="11"/>
        <color rgb="FFFF0000"/>
        <rFont val="B Nazanin"/>
        <charset val="178"/>
      </rPr>
      <t>هر آیتم 0.5 امتیاز و در کل 3 امتیاز</t>
    </r>
  </si>
  <si>
    <t>کپی از قرارداد؛ گزارش آزمون آب و خاک و گزارش تحویل دایم سیستم با تایید مدیریت آب وخاک استان ضمیمه گردد</t>
  </si>
  <si>
    <r>
      <t xml:space="preserve">سایر نوآوری‌ها یا تکنولوژی‌های مورد استفاده در زمینه کاهش مصرف آب انجام داده اید
</t>
    </r>
    <r>
      <rPr>
        <sz val="11"/>
        <color rgb="FFFF0000"/>
        <rFont val="B Nazanin"/>
        <charset val="178"/>
      </rPr>
      <t>باتوجه به توضیحات حداکثر 2 امتیاز</t>
    </r>
  </si>
  <si>
    <r>
      <t xml:space="preserve">مشخصات طرح
</t>
    </r>
    <r>
      <rPr>
        <sz val="12"/>
        <color rgb="FFFF0000"/>
        <rFont val="B Nazanin"/>
        <charset val="178"/>
      </rPr>
      <t>بانظر مدیریت آب و خاک حداکثر 5 امتیاز</t>
    </r>
  </si>
  <si>
    <r>
      <t xml:space="preserve">آب صرفه‌جویی شده در چه مواردی جهت دهی شده است:    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>سایر موارد با نظر کارشناس بررسی کننده طرح 4 امتیاز</t>
    </r>
  </si>
  <si>
    <t xml:space="preserve">افزایش سطح کشت
...........(درصد)
فروش آب مازاد
................(لیتر)
سایر موارد :  
</t>
  </si>
  <si>
    <t>جمع</t>
  </si>
  <si>
    <t>میانگین استانی کارایی مصرف آب بر حسب کیلوگرم بر متر مکعب آب مصرفی در هکتار (به ترتیب نام محصول):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</si>
  <si>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 افزایش هر 5 درصد 3 امتیاز و حداکثر 20 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</si>
</sst>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2"/>
      <color theme="1"/>
      <name val="Wingdings 2"/>
      <family val="1"/>
      <charset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  <font>
      <sz val="11"/>
      <color rgb="FF00B0F0"/>
      <name val="B Nazanin"/>
      <charset val="178"/>
    </font>
    <font>
      <sz val="12"/>
      <color rgb="FF00B0F0"/>
      <name val="B Nazanin"/>
      <charset val="178"/>
    </font>
    <font>
      <sz val="10"/>
      <color rgb="FFFF0000"/>
      <name val="B Nazanin"/>
      <charset val="178"/>
    </font>
    <font>
      <sz val="12"/>
      <color theme="1"/>
      <name val="Wingdings 2"/>
      <family val="1"/>
      <charset val="2"/>
    </font>
    <font>
      <sz val="11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readingOrder="2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6" fillId="2" borderId="51" xfId="0" applyFont="1" applyFill="1" applyBorder="1" applyAlignment="1" applyProtection="1">
      <alignment horizontal="center" vertical="center"/>
    </xf>
    <xf numFmtId="0" fontId="6" fillId="2" borderId="53" xfId="0" applyFont="1" applyFill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40" xfId="0" applyFill="1" applyBorder="1" applyAlignment="1" applyProtection="1">
      <alignment horizontal="center" vertical="center"/>
    </xf>
    <xf numFmtId="0" fontId="0" fillId="2" borderId="50" xfId="0" applyFill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right" vertical="center" wrapText="1"/>
      <protection locked="0"/>
    </xf>
    <xf numFmtId="0" fontId="1" fillId="0" borderId="13" xfId="0" applyFont="1" applyBorder="1" applyAlignment="1" applyProtection="1">
      <alignment horizontal="right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2" borderId="52" xfId="0" applyFont="1" applyFill="1" applyBorder="1" applyAlignment="1" applyProtection="1">
      <alignment horizontal="center" vertical="center"/>
    </xf>
    <xf numFmtId="0" fontId="6" fillId="2" borderId="50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1" fillId="0" borderId="10" xfId="0" applyFont="1" applyBorder="1" applyAlignment="1" applyProtection="1">
      <alignment horizontal="center" vertical="center" wrapText="1" readingOrder="2"/>
      <protection locked="0"/>
    </xf>
    <xf numFmtId="0" fontId="1" fillId="0" borderId="5" xfId="0" applyFont="1" applyBorder="1" applyAlignment="1" applyProtection="1">
      <alignment horizontal="center" vertical="center" wrapText="1" readingOrder="2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right" vertical="center" wrapText="1"/>
      <protection locked="0"/>
    </xf>
    <xf numFmtId="0" fontId="1" fillId="0" borderId="19" xfId="0" applyFont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readingOrder="2"/>
      <protection locked="0"/>
    </xf>
    <xf numFmtId="0" fontId="12" fillId="0" borderId="29" xfId="0" applyFont="1" applyBorder="1" applyAlignment="1" applyProtection="1">
      <alignment horizontal="center" vertical="center" readingOrder="2"/>
      <protection locked="0"/>
    </xf>
    <xf numFmtId="0" fontId="12" fillId="0" borderId="5" xfId="0" applyFont="1" applyBorder="1" applyAlignment="1" applyProtection="1">
      <alignment horizontal="center" vertical="center" readingOrder="2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46" xfId="0" applyFont="1" applyFill="1" applyBorder="1" applyAlignment="1" applyProtection="1">
      <alignment horizontal="center" vertical="center"/>
      <protection locked="0"/>
    </xf>
    <xf numFmtId="0" fontId="2" fillId="3" borderId="4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readingOrder="2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right" vertical="center" readingOrder="2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 readingOrder="2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5" fillId="3" borderId="22" xfId="0" applyFont="1" applyFill="1" applyBorder="1" applyAlignment="1" applyProtection="1">
      <alignment horizontal="center" vertical="center" wrapText="1"/>
      <protection locked="0"/>
    </xf>
    <xf numFmtId="0" fontId="15" fillId="3" borderId="24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2" fillId="2" borderId="14" xfId="0" applyFont="1" applyFill="1" applyBorder="1" applyAlignment="1" applyProtection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</xf>
    <xf numFmtId="0" fontId="22" fillId="2" borderId="2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textRotation="90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 readingOrder="2"/>
      <protection locked="0"/>
    </xf>
    <xf numFmtId="0" fontId="1" fillId="0" borderId="19" xfId="0" applyFont="1" applyBorder="1" applyAlignment="1" applyProtection="1">
      <alignment horizontal="center" vertical="center" wrapText="1" readingOrder="2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center" readingOrder="2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8" fillId="0" borderId="35" xfId="0" applyFont="1" applyBorder="1" applyAlignment="1">
      <alignment horizontal="right"/>
    </xf>
    <xf numFmtId="0" fontId="15" fillId="0" borderId="0" xfId="0" applyFont="1" applyAlignment="1">
      <alignment horizontal="right" vertical="center" wrapText="1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textRotation="90"/>
    </xf>
    <xf numFmtId="0" fontId="1" fillId="0" borderId="17" xfId="0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30692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 </a:t>
          </a:r>
          <a:r>
            <a:rPr lang="en-US" sz="1400" b="1" baseline="0">
              <a:cs typeface="B Titr" panose="00000700000000000000" pitchFamily="2" charset="-78"/>
            </a:rPr>
            <a:t> </a:t>
          </a:r>
          <a:r>
            <a:rPr lang="fa-IR" sz="1400" b="1" baseline="0">
              <a:cs typeface="B Titr" panose="00000700000000000000" pitchFamily="2" charset="-78"/>
            </a:rPr>
            <a:t>اجرا و بهره‌برداری از سامانه‌های نوین آبیاری موضعی (تیپ و سطحی)</a:t>
          </a:r>
          <a:endParaRPr lang="fa-IR" sz="1400" b="1">
            <a:cs typeface="B Titr" panose="00000700000000000000" pitchFamily="2" charset="-78"/>
          </a:endParaRP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rightToLeft="1" tabSelected="1" topLeftCell="A23" zoomScaleNormal="100" zoomScaleSheetLayoutView="100" workbookViewId="0">
      <selection activeCell="A102" sqref="A102:B102"/>
    </sheetView>
  </sheetViews>
  <sheetFormatPr defaultRowHeight="14.25" x14ac:dyDescent="0.2"/>
  <cols>
    <col min="1" max="1" width="3.875" style="1" customWidth="1"/>
    <col min="2" max="2" width="13.125" style="14" customWidth="1"/>
    <col min="3" max="3" width="5.5" style="1" customWidth="1"/>
    <col min="4" max="4" width="3.875" style="1" customWidth="1"/>
    <col min="5" max="5" width="16.25" style="4" customWidth="1"/>
    <col min="6" max="6" width="1.875" style="4" bestFit="1" customWidth="1"/>
    <col min="7" max="7" width="17.875" style="4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36" t="s">
        <v>53</v>
      </c>
      <c r="D1" s="136"/>
      <c r="E1" s="136"/>
      <c r="F1" s="136"/>
      <c r="G1" s="136"/>
      <c r="H1" s="136"/>
    </row>
    <row r="2" spans="1:11" ht="68.25" customHeight="1" x14ac:dyDescent="0.2">
      <c r="B2" s="25"/>
      <c r="C2" s="26"/>
      <c r="D2" s="26"/>
      <c r="E2" s="26"/>
      <c r="F2" s="26"/>
      <c r="G2" s="26"/>
      <c r="H2" s="26"/>
      <c r="I2" s="26"/>
      <c r="J2" s="26"/>
      <c r="K2" s="26"/>
    </row>
    <row r="3" spans="1:11" ht="25.5" x14ac:dyDescent="0.2">
      <c r="B3" s="29" t="s">
        <v>54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ht="23.25" thickBot="1" x14ac:dyDescent="0.65">
      <c r="A4" s="161" t="s">
        <v>40</v>
      </c>
      <c r="B4" s="161"/>
      <c r="C4" s="30"/>
      <c r="D4" s="30"/>
      <c r="E4" s="30"/>
      <c r="F4" s="30"/>
      <c r="G4" s="30"/>
      <c r="H4" s="30"/>
      <c r="I4" s="30"/>
      <c r="J4" s="30"/>
      <c r="K4" s="30"/>
    </row>
    <row r="5" spans="1:11" ht="21" x14ac:dyDescent="0.2">
      <c r="A5" s="178" t="s">
        <v>41</v>
      </c>
      <c r="B5" s="173"/>
      <c r="C5" s="137"/>
      <c r="D5" s="138"/>
      <c r="E5" s="138"/>
      <c r="F5" s="139"/>
      <c r="G5" s="11" t="s">
        <v>42</v>
      </c>
      <c r="H5" s="137"/>
      <c r="I5" s="138"/>
      <c r="J5" s="138"/>
      <c r="K5" s="140"/>
    </row>
    <row r="6" spans="1:11" ht="21" x14ac:dyDescent="0.2">
      <c r="A6" s="181" t="s">
        <v>43</v>
      </c>
      <c r="B6" s="182"/>
      <c r="C6" s="144"/>
      <c r="D6" s="145"/>
      <c r="E6" s="145"/>
      <c r="F6" s="146"/>
      <c r="G6" s="12" t="s">
        <v>44</v>
      </c>
      <c r="H6" s="144"/>
      <c r="I6" s="145"/>
      <c r="J6" s="145"/>
      <c r="K6" s="150"/>
    </row>
    <row r="7" spans="1:11" ht="21" x14ac:dyDescent="0.2">
      <c r="A7" s="181" t="s">
        <v>45</v>
      </c>
      <c r="B7" s="182"/>
      <c r="C7" s="144"/>
      <c r="D7" s="145"/>
      <c r="E7" s="145"/>
      <c r="F7" s="146"/>
      <c r="G7" s="12" t="s">
        <v>46</v>
      </c>
      <c r="H7" s="141" t="s">
        <v>75</v>
      </c>
      <c r="I7" s="143"/>
      <c r="J7" s="141" t="s">
        <v>76</v>
      </c>
      <c r="K7" s="142"/>
    </row>
    <row r="8" spans="1:11" ht="21" x14ac:dyDescent="0.2">
      <c r="A8" s="181" t="s">
        <v>47</v>
      </c>
      <c r="B8" s="182"/>
      <c r="C8" s="144"/>
      <c r="D8" s="145"/>
      <c r="E8" s="145"/>
      <c r="F8" s="146"/>
      <c r="G8" s="12" t="s">
        <v>48</v>
      </c>
      <c r="H8" s="144"/>
      <c r="I8" s="145"/>
      <c r="J8" s="145"/>
      <c r="K8" s="150"/>
    </row>
    <row r="9" spans="1:11" ht="21.75" thickBot="1" x14ac:dyDescent="0.25">
      <c r="A9" s="175" t="s">
        <v>49</v>
      </c>
      <c r="B9" s="176"/>
      <c r="C9" s="147"/>
      <c r="D9" s="148"/>
      <c r="E9" s="148"/>
      <c r="F9" s="149"/>
      <c r="G9" s="13" t="s">
        <v>50</v>
      </c>
      <c r="H9" s="147"/>
      <c r="I9" s="148"/>
      <c r="J9" s="148"/>
      <c r="K9" s="151"/>
    </row>
    <row r="10" spans="1:11" ht="23.25" thickBot="1" x14ac:dyDescent="0.25">
      <c r="A10" s="177" t="s">
        <v>51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</row>
    <row r="11" spans="1:11" ht="21" customHeight="1" x14ac:dyDescent="0.2">
      <c r="A11" s="178" t="s">
        <v>52</v>
      </c>
      <c r="B11" s="173"/>
      <c r="C11" s="172"/>
      <c r="D11" s="172"/>
      <c r="E11" s="172"/>
      <c r="F11" s="172"/>
      <c r="G11" s="27" t="s">
        <v>55</v>
      </c>
      <c r="H11" s="173"/>
      <c r="I11" s="173"/>
      <c r="J11" s="173"/>
      <c r="K11" s="174"/>
    </row>
    <row r="12" spans="1:11" ht="42.75" customHeight="1" x14ac:dyDescent="0.2">
      <c r="A12" s="179" t="s">
        <v>55</v>
      </c>
      <c r="B12" s="180"/>
      <c r="C12" s="152"/>
      <c r="D12" s="152"/>
      <c r="E12" s="152"/>
      <c r="F12" s="152"/>
      <c r="G12" s="20" t="s">
        <v>56</v>
      </c>
      <c r="H12" s="19"/>
      <c r="I12" s="21" t="s">
        <v>57</v>
      </c>
      <c r="J12" s="168"/>
      <c r="K12" s="169"/>
    </row>
    <row r="13" spans="1:11" ht="50.25" customHeight="1" x14ac:dyDescent="0.2">
      <c r="A13" s="181" t="s">
        <v>58</v>
      </c>
      <c r="B13" s="182"/>
      <c r="C13" s="152"/>
      <c r="D13" s="152"/>
      <c r="E13" s="152"/>
      <c r="F13" s="152"/>
      <c r="G13" s="23" t="s">
        <v>60</v>
      </c>
      <c r="H13" s="10"/>
      <c r="I13" s="24" t="s">
        <v>59</v>
      </c>
      <c r="J13" s="168"/>
      <c r="K13" s="169"/>
    </row>
    <row r="14" spans="1:11" ht="21.75" thickBot="1" x14ac:dyDescent="0.25">
      <c r="A14" s="175" t="s">
        <v>61</v>
      </c>
      <c r="B14" s="176"/>
      <c r="C14" s="170"/>
      <c r="D14" s="170"/>
      <c r="E14" s="170"/>
      <c r="F14" s="170"/>
      <c r="G14" s="22" t="s">
        <v>62</v>
      </c>
      <c r="H14" s="170"/>
      <c r="I14" s="170"/>
      <c r="J14" s="170"/>
      <c r="K14" s="171"/>
    </row>
    <row r="15" spans="1:11" ht="23.25" thickBot="1" x14ac:dyDescent="0.25">
      <c r="A15" s="177" t="s">
        <v>63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7"/>
    </row>
    <row r="16" spans="1:11" ht="24" x14ac:dyDescent="0.2">
      <c r="A16" s="184" t="s">
        <v>64</v>
      </c>
      <c r="B16" s="185"/>
      <c r="C16" s="164"/>
      <c r="D16" s="164"/>
      <c r="E16" s="164"/>
      <c r="F16" s="164"/>
      <c r="G16" s="16" t="s">
        <v>65</v>
      </c>
      <c r="H16" s="164"/>
      <c r="I16" s="164"/>
      <c r="J16" s="164"/>
      <c r="K16" s="165"/>
    </row>
    <row r="17" spans="1:11" ht="24" x14ac:dyDescent="0.2">
      <c r="A17" s="186" t="s">
        <v>66</v>
      </c>
      <c r="B17" s="187"/>
      <c r="C17" s="162"/>
      <c r="D17" s="162"/>
      <c r="E17" s="162"/>
      <c r="F17" s="162"/>
      <c r="G17" s="9" t="s">
        <v>67</v>
      </c>
      <c r="H17" s="162"/>
      <c r="I17" s="162"/>
      <c r="J17" s="162"/>
      <c r="K17" s="163"/>
    </row>
    <row r="18" spans="1:11" ht="24.75" thickBot="1" x14ac:dyDescent="0.25">
      <c r="A18" s="188" t="s">
        <v>68</v>
      </c>
      <c r="B18" s="189"/>
      <c r="C18" s="166"/>
      <c r="D18" s="166"/>
      <c r="E18" s="166"/>
      <c r="F18" s="166"/>
      <c r="G18" s="166"/>
      <c r="H18" s="166"/>
      <c r="I18" s="166"/>
      <c r="J18" s="166"/>
      <c r="K18" s="167"/>
    </row>
    <row r="19" spans="1:11" ht="23.25" thickBot="1" x14ac:dyDescent="0.25">
      <c r="A19" s="183" t="s">
        <v>69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</row>
    <row r="20" spans="1:11" ht="24" x14ac:dyDescent="0.2">
      <c r="A20" s="184" t="s">
        <v>8</v>
      </c>
      <c r="B20" s="185"/>
      <c r="C20" s="164"/>
      <c r="D20" s="164"/>
      <c r="E20" s="164"/>
      <c r="F20" s="164"/>
      <c r="G20" s="16" t="s">
        <v>7</v>
      </c>
      <c r="H20" s="164"/>
      <c r="I20" s="164"/>
      <c r="J20" s="164"/>
      <c r="K20" s="165"/>
    </row>
    <row r="21" spans="1:11" ht="24" x14ac:dyDescent="0.2">
      <c r="A21" s="186" t="s">
        <v>70</v>
      </c>
      <c r="B21" s="187"/>
      <c r="C21" s="162"/>
      <c r="D21" s="162"/>
      <c r="E21" s="162"/>
      <c r="F21" s="162"/>
      <c r="G21" s="162"/>
      <c r="H21" s="162"/>
      <c r="I21" s="162"/>
      <c r="J21" s="162"/>
      <c r="K21" s="163"/>
    </row>
    <row r="22" spans="1:11" ht="24.75" thickBot="1" x14ac:dyDescent="0.25">
      <c r="A22" s="188" t="s">
        <v>71</v>
      </c>
      <c r="B22" s="189"/>
      <c r="C22" s="166"/>
      <c r="D22" s="166"/>
      <c r="E22" s="166"/>
      <c r="F22" s="166"/>
      <c r="G22" s="15" t="s">
        <v>72</v>
      </c>
      <c r="H22" s="166"/>
      <c r="I22" s="166"/>
      <c r="J22" s="166"/>
      <c r="K22" s="167"/>
    </row>
    <row r="23" spans="1:11" ht="24" x14ac:dyDescent="0.2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24" x14ac:dyDescent="0.2">
      <c r="A24" s="17"/>
      <c r="B24" s="17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33" thickBot="1" x14ac:dyDescent="0.25">
      <c r="B25" s="157" t="s">
        <v>73</v>
      </c>
      <c r="C25" s="157"/>
      <c r="D25" s="157"/>
      <c r="E25" s="157"/>
      <c r="F25" s="157"/>
      <c r="G25" s="157"/>
      <c r="H25" s="157"/>
      <c r="I25" s="157"/>
      <c r="J25" s="157"/>
      <c r="K25" s="157"/>
    </row>
    <row r="26" spans="1:11" ht="20.25" customHeight="1" x14ac:dyDescent="0.2">
      <c r="A26" s="190" t="s">
        <v>0</v>
      </c>
      <c r="B26" s="118" t="s">
        <v>1</v>
      </c>
      <c r="C26" s="116" t="s">
        <v>2</v>
      </c>
      <c r="D26" s="153" t="s">
        <v>3</v>
      </c>
      <c r="E26" s="154"/>
      <c r="F26" s="153" t="s">
        <v>32</v>
      </c>
      <c r="G26" s="154"/>
      <c r="H26" s="114" t="s">
        <v>4</v>
      </c>
      <c r="I26" s="112" t="s">
        <v>5</v>
      </c>
      <c r="J26" s="112"/>
      <c r="K26" s="113"/>
    </row>
    <row r="27" spans="1:11" ht="22.5" x14ac:dyDescent="0.2">
      <c r="A27" s="191"/>
      <c r="B27" s="119"/>
      <c r="C27" s="117"/>
      <c r="D27" s="155"/>
      <c r="E27" s="156"/>
      <c r="F27" s="155"/>
      <c r="G27" s="156"/>
      <c r="H27" s="115"/>
      <c r="I27" s="28" t="s">
        <v>7</v>
      </c>
      <c r="J27" s="62" t="s">
        <v>8</v>
      </c>
      <c r="K27" s="66" t="s">
        <v>6</v>
      </c>
    </row>
    <row r="28" spans="1:11" ht="93.75" x14ac:dyDescent="0.2">
      <c r="A28" s="67">
        <v>1</v>
      </c>
      <c r="B28" s="53" t="s">
        <v>9</v>
      </c>
      <c r="C28" s="60">
        <v>2</v>
      </c>
      <c r="D28" s="80" t="s">
        <v>37</v>
      </c>
      <c r="E28" s="81"/>
      <c r="F28" s="80"/>
      <c r="G28" s="81"/>
      <c r="H28" s="57" t="s">
        <v>13</v>
      </c>
      <c r="I28" s="56"/>
      <c r="J28" s="56"/>
      <c r="K28" s="68"/>
    </row>
    <row r="29" spans="1:11" ht="103.5" customHeight="1" x14ac:dyDescent="0.2">
      <c r="A29" s="67">
        <v>2</v>
      </c>
      <c r="B29" s="53" t="s">
        <v>10</v>
      </c>
      <c r="C29" s="60">
        <v>2</v>
      </c>
      <c r="D29" s="80" t="s">
        <v>74</v>
      </c>
      <c r="E29" s="81"/>
      <c r="F29" s="80"/>
      <c r="G29" s="81"/>
      <c r="H29" s="57" t="s">
        <v>13</v>
      </c>
      <c r="I29" s="56"/>
      <c r="J29" s="56"/>
      <c r="K29" s="68"/>
    </row>
    <row r="30" spans="1:11" ht="206.25" x14ac:dyDescent="0.2">
      <c r="A30" s="67">
        <v>3</v>
      </c>
      <c r="B30" s="53" t="s">
        <v>11</v>
      </c>
      <c r="C30" s="60">
        <v>3</v>
      </c>
      <c r="D30" s="80" t="s">
        <v>38</v>
      </c>
      <c r="E30" s="81"/>
      <c r="F30" s="80"/>
      <c r="G30" s="81"/>
      <c r="H30" s="57" t="s">
        <v>14</v>
      </c>
      <c r="I30" s="56"/>
      <c r="J30" s="56"/>
      <c r="K30" s="68"/>
    </row>
    <row r="31" spans="1:11" ht="132" thickBot="1" x14ac:dyDescent="0.25">
      <c r="A31" s="67">
        <v>4</v>
      </c>
      <c r="B31" s="59" t="s">
        <v>12</v>
      </c>
      <c r="C31" s="63">
        <v>3</v>
      </c>
      <c r="D31" s="99" t="s">
        <v>39</v>
      </c>
      <c r="E31" s="100"/>
      <c r="F31" s="99"/>
      <c r="G31" s="100"/>
      <c r="H31" s="61" t="s">
        <v>15</v>
      </c>
      <c r="I31" s="58"/>
      <c r="J31" s="58"/>
      <c r="K31" s="69"/>
    </row>
    <row r="32" spans="1:11" ht="18.75" x14ac:dyDescent="0.2">
      <c r="A32" s="108">
        <v>5</v>
      </c>
      <c r="B32" s="123" t="s">
        <v>150</v>
      </c>
      <c r="C32" s="120">
        <v>5</v>
      </c>
      <c r="D32" s="198" t="s">
        <v>97</v>
      </c>
      <c r="E32" s="123"/>
      <c r="F32" s="198"/>
      <c r="G32" s="123"/>
      <c r="H32" s="124" t="s">
        <v>148</v>
      </c>
      <c r="I32" s="192"/>
      <c r="J32" s="192"/>
      <c r="K32" s="195"/>
    </row>
    <row r="33" spans="1:11" ht="18.75" x14ac:dyDescent="0.2">
      <c r="A33" s="109"/>
      <c r="B33" s="81"/>
      <c r="C33" s="121"/>
      <c r="D33" s="93" t="s">
        <v>98</v>
      </c>
      <c r="E33" s="94"/>
      <c r="F33" s="80" t="s">
        <v>99</v>
      </c>
      <c r="G33" s="81"/>
      <c r="H33" s="125"/>
      <c r="I33" s="193"/>
      <c r="J33" s="193"/>
      <c r="K33" s="196"/>
    </row>
    <row r="34" spans="1:11" ht="18.75" x14ac:dyDescent="0.2">
      <c r="A34" s="109"/>
      <c r="B34" s="81"/>
      <c r="C34" s="121"/>
      <c r="D34" s="199"/>
      <c r="E34" s="133"/>
      <c r="F34" s="80" t="s">
        <v>100</v>
      </c>
      <c r="G34" s="81"/>
      <c r="H34" s="125"/>
      <c r="I34" s="193"/>
      <c r="J34" s="193"/>
      <c r="K34" s="196"/>
    </row>
    <row r="35" spans="1:11" ht="18.75" x14ac:dyDescent="0.2">
      <c r="A35" s="109"/>
      <c r="B35" s="81"/>
      <c r="C35" s="121"/>
      <c r="D35" s="80" t="s">
        <v>101</v>
      </c>
      <c r="E35" s="81"/>
      <c r="F35" s="80" t="s">
        <v>102</v>
      </c>
      <c r="G35" s="81"/>
      <c r="H35" s="125"/>
      <c r="I35" s="193"/>
      <c r="J35" s="193"/>
      <c r="K35" s="196"/>
    </row>
    <row r="36" spans="1:11" ht="54.75" customHeight="1" x14ac:dyDescent="0.2">
      <c r="A36" s="109"/>
      <c r="B36" s="81"/>
      <c r="C36" s="121"/>
      <c r="D36" s="80" t="s">
        <v>17</v>
      </c>
      <c r="E36" s="81"/>
      <c r="F36" s="95" t="s">
        <v>18</v>
      </c>
      <c r="G36" s="96"/>
      <c r="H36" s="125"/>
      <c r="I36" s="193"/>
      <c r="J36" s="193"/>
      <c r="K36" s="196"/>
    </row>
    <row r="37" spans="1:11" ht="18.75" x14ac:dyDescent="0.2">
      <c r="A37" s="109"/>
      <c r="B37" s="81"/>
      <c r="C37" s="121"/>
      <c r="D37" s="97" t="s">
        <v>107</v>
      </c>
      <c r="E37" s="98"/>
      <c r="F37" s="97" t="s">
        <v>103</v>
      </c>
      <c r="G37" s="98"/>
      <c r="H37" s="125"/>
      <c r="I37" s="193"/>
      <c r="J37" s="193"/>
      <c r="K37" s="196"/>
    </row>
    <row r="38" spans="1:11" ht="18.75" x14ac:dyDescent="0.2">
      <c r="A38" s="109"/>
      <c r="B38" s="81"/>
      <c r="C38" s="121"/>
      <c r="D38" s="97" t="s">
        <v>108</v>
      </c>
      <c r="E38" s="98"/>
      <c r="F38" s="80" t="s">
        <v>104</v>
      </c>
      <c r="G38" s="81"/>
      <c r="H38" s="125"/>
      <c r="I38" s="193"/>
      <c r="J38" s="193"/>
      <c r="K38" s="196"/>
    </row>
    <row r="39" spans="1:11" ht="69.75" customHeight="1" thickBot="1" x14ac:dyDescent="0.25">
      <c r="A39" s="109"/>
      <c r="B39" s="94"/>
      <c r="C39" s="135"/>
      <c r="D39" s="93" t="s">
        <v>19</v>
      </c>
      <c r="E39" s="94"/>
      <c r="F39" s="93"/>
      <c r="G39" s="94"/>
      <c r="H39" s="225"/>
      <c r="I39" s="193"/>
      <c r="J39" s="193"/>
      <c r="K39" s="196"/>
    </row>
    <row r="40" spans="1:11" ht="18.75" customHeight="1" x14ac:dyDescent="0.2">
      <c r="A40" s="110">
        <v>6</v>
      </c>
      <c r="B40" s="76" t="s">
        <v>155</v>
      </c>
      <c r="C40" s="200">
        <v>20</v>
      </c>
      <c r="D40" s="226" t="s">
        <v>105</v>
      </c>
      <c r="E40" s="126" t="s">
        <v>20</v>
      </c>
      <c r="F40" s="72">
        <v>1</v>
      </c>
      <c r="G40" s="6"/>
      <c r="H40" s="127" t="s">
        <v>16</v>
      </c>
      <c r="I40" s="192"/>
      <c r="J40" s="192"/>
      <c r="K40" s="195"/>
    </row>
    <row r="41" spans="1:11" ht="18.75" x14ac:dyDescent="0.2">
      <c r="A41" s="109"/>
      <c r="B41" s="77"/>
      <c r="C41" s="201"/>
      <c r="D41" s="203"/>
      <c r="E41" s="105"/>
      <c r="F41" s="73">
        <v>2</v>
      </c>
      <c r="G41" s="2"/>
      <c r="H41" s="128"/>
      <c r="I41" s="193"/>
      <c r="J41" s="193"/>
      <c r="K41" s="196"/>
    </row>
    <row r="42" spans="1:11" ht="18.75" x14ac:dyDescent="0.2">
      <c r="A42" s="109"/>
      <c r="B42" s="77"/>
      <c r="C42" s="201"/>
      <c r="D42" s="203"/>
      <c r="E42" s="105"/>
      <c r="F42" s="73">
        <v>3</v>
      </c>
      <c r="G42" s="2"/>
      <c r="H42" s="128"/>
      <c r="I42" s="193"/>
      <c r="J42" s="193"/>
      <c r="K42" s="196"/>
    </row>
    <row r="43" spans="1:11" ht="18.75" x14ac:dyDescent="0.2">
      <c r="A43" s="109"/>
      <c r="B43" s="77"/>
      <c r="C43" s="201"/>
      <c r="D43" s="203"/>
      <c r="E43" s="105" t="s">
        <v>21</v>
      </c>
      <c r="F43" s="73">
        <v>1</v>
      </c>
      <c r="G43" s="2"/>
      <c r="H43" s="128"/>
      <c r="I43" s="193"/>
      <c r="J43" s="193"/>
      <c r="K43" s="196"/>
    </row>
    <row r="44" spans="1:11" ht="18.75" x14ac:dyDescent="0.2">
      <c r="A44" s="109"/>
      <c r="B44" s="77"/>
      <c r="C44" s="201"/>
      <c r="D44" s="203"/>
      <c r="E44" s="105"/>
      <c r="F44" s="73">
        <v>2</v>
      </c>
      <c r="G44" s="2"/>
      <c r="H44" s="128"/>
      <c r="I44" s="193"/>
      <c r="J44" s="193"/>
      <c r="K44" s="196"/>
    </row>
    <row r="45" spans="1:11" ht="18.75" x14ac:dyDescent="0.2">
      <c r="A45" s="109"/>
      <c r="B45" s="77"/>
      <c r="C45" s="201"/>
      <c r="D45" s="203"/>
      <c r="E45" s="105"/>
      <c r="F45" s="73">
        <v>3</v>
      </c>
      <c r="G45" s="2"/>
      <c r="H45" s="128"/>
      <c r="I45" s="193"/>
      <c r="J45" s="193"/>
      <c r="K45" s="196"/>
    </row>
    <row r="46" spans="1:11" ht="31.5" customHeight="1" x14ac:dyDescent="0.2">
      <c r="A46" s="109"/>
      <c r="B46" s="77"/>
      <c r="C46" s="201"/>
      <c r="D46" s="203"/>
      <c r="E46" s="105" t="s">
        <v>22</v>
      </c>
      <c r="F46" s="73">
        <v>1</v>
      </c>
      <c r="G46" s="2"/>
      <c r="H46" s="128"/>
      <c r="I46" s="193"/>
      <c r="J46" s="193"/>
      <c r="K46" s="196"/>
    </row>
    <row r="47" spans="1:11" ht="31.5" customHeight="1" x14ac:dyDescent="0.2">
      <c r="A47" s="109"/>
      <c r="B47" s="77"/>
      <c r="C47" s="201"/>
      <c r="D47" s="203"/>
      <c r="E47" s="105"/>
      <c r="F47" s="73">
        <v>2</v>
      </c>
      <c r="G47" s="2"/>
      <c r="H47" s="128"/>
      <c r="I47" s="193"/>
      <c r="J47" s="193"/>
      <c r="K47" s="196"/>
    </row>
    <row r="48" spans="1:11" ht="31.5" customHeight="1" x14ac:dyDescent="0.2">
      <c r="A48" s="109"/>
      <c r="B48" s="77"/>
      <c r="C48" s="201"/>
      <c r="D48" s="203"/>
      <c r="E48" s="105"/>
      <c r="F48" s="73">
        <v>3</v>
      </c>
      <c r="G48" s="2"/>
      <c r="H48" s="128"/>
      <c r="I48" s="193"/>
      <c r="J48" s="193"/>
      <c r="K48" s="196"/>
    </row>
    <row r="49" spans="1:11" ht="18.75" x14ac:dyDescent="0.2">
      <c r="A49" s="109"/>
      <c r="B49" s="77"/>
      <c r="C49" s="201"/>
      <c r="D49" s="203"/>
      <c r="E49" s="105" t="s">
        <v>34</v>
      </c>
      <c r="F49" s="73">
        <v>1</v>
      </c>
      <c r="G49" s="2"/>
      <c r="H49" s="128"/>
      <c r="I49" s="193"/>
      <c r="J49" s="193"/>
      <c r="K49" s="196"/>
    </row>
    <row r="50" spans="1:11" ht="18.75" x14ac:dyDescent="0.2">
      <c r="A50" s="109"/>
      <c r="B50" s="77"/>
      <c r="C50" s="201"/>
      <c r="D50" s="203"/>
      <c r="E50" s="105"/>
      <c r="F50" s="73">
        <v>2</v>
      </c>
      <c r="G50" s="2"/>
      <c r="H50" s="128"/>
      <c r="I50" s="193"/>
      <c r="J50" s="193"/>
      <c r="K50" s="196"/>
    </row>
    <row r="51" spans="1:11" ht="18.75" x14ac:dyDescent="0.2">
      <c r="A51" s="109"/>
      <c r="B51" s="77"/>
      <c r="C51" s="201"/>
      <c r="D51" s="203"/>
      <c r="E51" s="105"/>
      <c r="F51" s="73">
        <v>3</v>
      </c>
      <c r="G51" s="2"/>
      <c r="H51" s="128"/>
      <c r="I51" s="193"/>
      <c r="J51" s="193"/>
      <c r="K51" s="196"/>
    </row>
    <row r="52" spans="1:11" ht="18.75" x14ac:dyDescent="0.2">
      <c r="A52" s="109"/>
      <c r="B52" s="77"/>
      <c r="C52" s="201"/>
      <c r="D52" s="203"/>
      <c r="E52" s="105" t="s">
        <v>23</v>
      </c>
      <c r="F52" s="3">
        <v>1</v>
      </c>
      <c r="G52" s="5" t="e">
        <f>G46/G49</f>
        <v>#DIV/0!</v>
      </c>
      <c r="H52" s="128"/>
      <c r="I52" s="193"/>
      <c r="J52" s="193"/>
      <c r="K52" s="196"/>
    </row>
    <row r="53" spans="1:11" ht="18.75" x14ac:dyDescent="0.2">
      <c r="A53" s="109"/>
      <c r="B53" s="77"/>
      <c r="C53" s="201"/>
      <c r="D53" s="203"/>
      <c r="E53" s="105"/>
      <c r="F53" s="3">
        <v>2</v>
      </c>
      <c r="G53" s="5" t="e">
        <f t="shared" ref="G53:G54" si="0">G47/G50</f>
        <v>#DIV/0!</v>
      </c>
      <c r="H53" s="128"/>
      <c r="I53" s="193"/>
      <c r="J53" s="193"/>
      <c r="K53" s="196"/>
    </row>
    <row r="54" spans="1:11" ht="19.5" thickBot="1" x14ac:dyDescent="0.25">
      <c r="A54" s="109"/>
      <c r="B54" s="77"/>
      <c r="C54" s="201"/>
      <c r="D54" s="203"/>
      <c r="E54" s="105"/>
      <c r="F54" s="3">
        <v>3</v>
      </c>
      <c r="G54" s="5" t="e">
        <f t="shared" si="0"/>
        <v>#DIV/0!</v>
      </c>
      <c r="H54" s="128"/>
      <c r="I54" s="193"/>
      <c r="J54" s="193"/>
      <c r="K54" s="196"/>
    </row>
    <row r="55" spans="1:11" ht="18.75" x14ac:dyDescent="0.2">
      <c r="A55" s="109"/>
      <c r="B55" s="77"/>
      <c r="C55" s="201"/>
      <c r="D55" s="203" t="s">
        <v>106</v>
      </c>
      <c r="E55" s="126" t="s">
        <v>20</v>
      </c>
      <c r="F55" s="72">
        <v>1</v>
      </c>
      <c r="G55" s="6"/>
      <c r="H55" s="128"/>
      <c r="I55" s="193"/>
      <c r="J55" s="193"/>
      <c r="K55" s="196"/>
    </row>
    <row r="56" spans="1:11" ht="18.75" x14ac:dyDescent="0.2">
      <c r="A56" s="109"/>
      <c r="B56" s="77"/>
      <c r="C56" s="201"/>
      <c r="D56" s="203"/>
      <c r="E56" s="105"/>
      <c r="F56" s="73">
        <v>2</v>
      </c>
      <c r="G56" s="2"/>
      <c r="H56" s="128"/>
      <c r="I56" s="193"/>
      <c r="J56" s="193"/>
      <c r="K56" s="196"/>
    </row>
    <row r="57" spans="1:11" ht="18.75" x14ac:dyDescent="0.2">
      <c r="A57" s="109"/>
      <c r="B57" s="77"/>
      <c r="C57" s="201"/>
      <c r="D57" s="203"/>
      <c r="E57" s="105"/>
      <c r="F57" s="73">
        <v>3</v>
      </c>
      <c r="G57" s="2"/>
      <c r="H57" s="128"/>
      <c r="I57" s="193"/>
      <c r="J57" s="193"/>
      <c r="K57" s="196"/>
    </row>
    <row r="58" spans="1:11" ht="18.75" x14ac:dyDescent="0.2">
      <c r="A58" s="109"/>
      <c r="B58" s="77"/>
      <c r="C58" s="201"/>
      <c r="D58" s="203"/>
      <c r="E58" s="105" t="s">
        <v>21</v>
      </c>
      <c r="F58" s="73">
        <v>1</v>
      </c>
      <c r="G58" s="2"/>
      <c r="H58" s="128"/>
      <c r="I58" s="193"/>
      <c r="J58" s="193"/>
      <c r="K58" s="196"/>
    </row>
    <row r="59" spans="1:11" ht="18.75" x14ac:dyDescent="0.2">
      <c r="A59" s="109"/>
      <c r="B59" s="77"/>
      <c r="C59" s="201"/>
      <c r="D59" s="203"/>
      <c r="E59" s="105"/>
      <c r="F59" s="73">
        <v>2</v>
      </c>
      <c r="G59" s="2"/>
      <c r="H59" s="128"/>
      <c r="I59" s="193"/>
      <c r="J59" s="193"/>
      <c r="K59" s="196"/>
    </row>
    <row r="60" spans="1:11" ht="18.75" x14ac:dyDescent="0.2">
      <c r="A60" s="109"/>
      <c r="B60" s="77"/>
      <c r="C60" s="201"/>
      <c r="D60" s="203"/>
      <c r="E60" s="105"/>
      <c r="F60" s="73">
        <v>3</v>
      </c>
      <c r="G60" s="2"/>
      <c r="H60" s="128"/>
      <c r="I60" s="193"/>
      <c r="J60" s="193"/>
      <c r="K60" s="196"/>
    </row>
    <row r="61" spans="1:11" ht="30" customHeight="1" x14ac:dyDescent="0.2">
      <c r="A61" s="109"/>
      <c r="B61" s="77"/>
      <c r="C61" s="201"/>
      <c r="D61" s="203"/>
      <c r="E61" s="105" t="s">
        <v>22</v>
      </c>
      <c r="F61" s="73">
        <v>1</v>
      </c>
      <c r="G61" s="2"/>
      <c r="H61" s="128"/>
      <c r="I61" s="193"/>
      <c r="J61" s="193"/>
      <c r="K61" s="196"/>
    </row>
    <row r="62" spans="1:11" ht="30" customHeight="1" x14ac:dyDescent="0.2">
      <c r="A62" s="109"/>
      <c r="B62" s="77"/>
      <c r="C62" s="201"/>
      <c r="D62" s="203"/>
      <c r="E62" s="105"/>
      <c r="F62" s="73">
        <v>2</v>
      </c>
      <c r="G62" s="2"/>
      <c r="H62" s="128"/>
      <c r="I62" s="193"/>
      <c r="J62" s="193"/>
      <c r="K62" s="196"/>
    </row>
    <row r="63" spans="1:11" ht="30" customHeight="1" x14ac:dyDescent="0.2">
      <c r="A63" s="109"/>
      <c r="B63" s="77"/>
      <c r="C63" s="201"/>
      <c r="D63" s="203"/>
      <c r="E63" s="105"/>
      <c r="F63" s="73">
        <v>3</v>
      </c>
      <c r="G63" s="2"/>
      <c r="H63" s="128"/>
      <c r="I63" s="193"/>
      <c r="J63" s="193"/>
      <c r="K63" s="196"/>
    </row>
    <row r="64" spans="1:11" ht="18.75" x14ac:dyDescent="0.2">
      <c r="A64" s="109"/>
      <c r="B64" s="77"/>
      <c r="C64" s="201"/>
      <c r="D64" s="203"/>
      <c r="E64" s="105" t="s">
        <v>34</v>
      </c>
      <c r="F64" s="73">
        <v>1</v>
      </c>
      <c r="G64" s="2"/>
      <c r="H64" s="128"/>
      <c r="I64" s="193"/>
      <c r="J64" s="193"/>
      <c r="K64" s="196"/>
    </row>
    <row r="65" spans="1:11" ht="18.75" x14ac:dyDescent="0.2">
      <c r="A65" s="109"/>
      <c r="B65" s="77"/>
      <c r="C65" s="201"/>
      <c r="D65" s="203"/>
      <c r="E65" s="105"/>
      <c r="F65" s="73">
        <v>2</v>
      </c>
      <c r="G65" s="2"/>
      <c r="H65" s="128"/>
      <c r="I65" s="193"/>
      <c r="J65" s="193"/>
      <c r="K65" s="196"/>
    </row>
    <row r="66" spans="1:11" ht="21.75" customHeight="1" x14ac:dyDescent="0.2">
      <c r="A66" s="109"/>
      <c r="B66" s="77"/>
      <c r="C66" s="201"/>
      <c r="D66" s="203"/>
      <c r="E66" s="105"/>
      <c r="F66" s="73">
        <v>3</v>
      </c>
      <c r="G66" s="2"/>
      <c r="H66" s="128"/>
      <c r="I66" s="193"/>
      <c r="J66" s="193"/>
      <c r="K66" s="196"/>
    </row>
    <row r="67" spans="1:11" ht="30" customHeight="1" x14ac:dyDescent="0.2">
      <c r="A67" s="109"/>
      <c r="B67" s="77"/>
      <c r="C67" s="201"/>
      <c r="D67" s="203"/>
      <c r="E67" s="105" t="s">
        <v>23</v>
      </c>
      <c r="F67" s="3">
        <v>1</v>
      </c>
      <c r="G67" s="5" t="e">
        <f>G61/G64</f>
        <v>#DIV/0!</v>
      </c>
      <c r="H67" s="128"/>
      <c r="I67" s="193"/>
      <c r="J67" s="193"/>
      <c r="K67" s="196"/>
    </row>
    <row r="68" spans="1:11" ht="30" customHeight="1" x14ac:dyDescent="0.2">
      <c r="A68" s="109"/>
      <c r="B68" s="77"/>
      <c r="C68" s="201"/>
      <c r="D68" s="203"/>
      <c r="E68" s="105"/>
      <c r="F68" s="3">
        <v>2</v>
      </c>
      <c r="G68" s="5" t="e">
        <f t="shared" ref="G68:G69" si="1">G62/G65</f>
        <v>#DIV/0!</v>
      </c>
      <c r="H68" s="128"/>
      <c r="I68" s="193"/>
      <c r="J68" s="193"/>
      <c r="K68" s="196"/>
    </row>
    <row r="69" spans="1:11" ht="30" customHeight="1" x14ac:dyDescent="0.2">
      <c r="A69" s="109"/>
      <c r="B69" s="77"/>
      <c r="C69" s="201"/>
      <c r="D69" s="203"/>
      <c r="E69" s="105"/>
      <c r="F69" s="3">
        <v>3</v>
      </c>
      <c r="G69" s="5" t="e">
        <f t="shared" si="1"/>
        <v>#DIV/0!</v>
      </c>
      <c r="H69" s="128"/>
      <c r="I69" s="193"/>
      <c r="J69" s="193"/>
      <c r="K69" s="196"/>
    </row>
    <row r="70" spans="1:11" ht="39.75" customHeight="1" x14ac:dyDescent="0.2">
      <c r="A70" s="109"/>
      <c r="B70" s="77"/>
      <c r="C70" s="201"/>
      <c r="D70" s="203"/>
      <c r="E70" s="132" t="s">
        <v>154</v>
      </c>
      <c r="F70" s="73">
        <v>1</v>
      </c>
      <c r="G70" s="2"/>
      <c r="H70" s="128"/>
      <c r="I70" s="193"/>
      <c r="J70" s="193"/>
      <c r="K70" s="196"/>
    </row>
    <row r="71" spans="1:11" ht="42.75" customHeight="1" x14ac:dyDescent="0.2">
      <c r="A71" s="109"/>
      <c r="B71" s="77"/>
      <c r="C71" s="201"/>
      <c r="D71" s="203"/>
      <c r="E71" s="77"/>
      <c r="F71" s="73">
        <v>2</v>
      </c>
      <c r="G71" s="2"/>
      <c r="H71" s="128"/>
      <c r="I71" s="193"/>
      <c r="J71" s="193"/>
      <c r="K71" s="196"/>
    </row>
    <row r="72" spans="1:11" ht="67.5" customHeight="1" thickBot="1" x14ac:dyDescent="0.25">
      <c r="A72" s="111"/>
      <c r="B72" s="160"/>
      <c r="C72" s="202"/>
      <c r="D72" s="227"/>
      <c r="E72" s="160"/>
      <c r="F72" s="7">
        <v>3</v>
      </c>
      <c r="G72" s="8"/>
      <c r="H72" s="129"/>
      <c r="I72" s="194"/>
      <c r="J72" s="194"/>
      <c r="K72" s="197"/>
    </row>
    <row r="73" spans="1:11" ht="66.75" customHeight="1" x14ac:dyDescent="0.2">
      <c r="A73" s="109">
        <v>7</v>
      </c>
      <c r="B73" s="133" t="s">
        <v>35</v>
      </c>
      <c r="C73" s="134">
        <v>10</v>
      </c>
      <c r="D73" s="207" t="s">
        <v>137</v>
      </c>
      <c r="E73" s="158"/>
      <c r="F73" s="199" t="s">
        <v>109</v>
      </c>
      <c r="G73" s="133"/>
      <c r="H73" s="131" t="s">
        <v>30</v>
      </c>
      <c r="I73" s="211"/>
      <c r="J73" s="211"/>
      <c r="K73" s="213"/>
    </row>
    <row r="74" spans="1:11" ht="66.75" customHeight="1" x14ac:dyDescent="0.2">
      <c r="A74" s="109"/>
      <c r="B74" s="133"/>
      <c r="C74" s="134"/>
      <c r="D74" s="199"/>
      <c r="E74" s="133"/>
      <c r="F74" s="80" t="s">
        <v>110</v>
      </c>
      <c r="G74" s="81"/>
      <c r="H74" s="131"/>
      <c r="I74" s="216"/>
      <c r="J74" s="216"/>
      <c r="K74" s="217"/>
    </row>
    <row r="75" spans="1:11" ht="154.5" customHeight="1" thickBot="1" x14ac:dyDescent="0.25">
      <c r="A75" s="109"/>
      <c r="B75" s="94"/>
      <c r="C75" s="135"/>
      <c r="D75" s="93" t="s">
        <v>151</v>
      </c>
      <c r="E75" s="94"/>
      <c r="F75" s="101" t="s">
        <v>152</v>
      </c>
      <c r="G75" s="102"/>
      <c r="H75" s="132"/>
      <c r="I75" s="51"/>
      <c r="J75" s="51"/>
      <c r="K75" s="52"/>
    </row>
    <row r="76" spans="1:11" ht="143.25" customHeight="1" x14ac:dyDescent="0.2">
      <c r="A76" s="110">
        <v>8</v>
      </c>
      <c r="B76" s="123" t="s">
        <v>111</v>
      </c>
      <c r="C76" s="120">
        <v>10</v>
      </c>
      <c r="D76" s="198" t="s">
        <v>112</v>
      </c>
      <c r="E76" s="123"/>
      <c r="F76" s="78" t="s">
        <v>33</v>
      </c>
      <c r="G76" s="79"/>
      <c r="H76" s="127" t="s">
        <v>30</v>
      </c>
      <c r="I76" s="47"/>
      <c r="J76" s="47"/>
      <c r="K76" s="48"/>
    </row>
    <row r="77" spans="1:11" ht="143.25" customHeight="1" x14ac:dyDescent="0.2">
      <c r="A77" s="109"/>
      <c r="B77" s="158"/>
      <c r="C77" s="159"/>
      <c r="D77" s="80" t="s">
        <v>115</v>
      </c>
      <c r="E77" s="81"/>
      <c r="F77" s="80" t="s">
        <v>113</v>
      </c>
      <c r="G77" s="81"/>
      <c r="H77" s="128"/>
      <c r="I77" s="54"/>
      <c r="J77" s="54"/>
      <c r="K77" s="55"/>
    </row>
    <row r="78" spans="1:11" ht="154.5" customHeight="1" thickBot="1" x14ac:dyDescent="0.25">
      <c r="A78" s="111"/>
      <c r="B78" s="100"/>
      <c r="C78" s="122"/>
      <c r="D78" s="208" t="s">
        <v>116</v>
      </c>
      <c r="E78" s="209"/>
      <c r="F78" s="101" t="s">
        <v>114</v>
      </c>
      <c r="G78" s="102"/>
      <c r="H78" s="129"/>
      <c r="I78" s="49"/>
      <c r="J78" s="49"/>
      <c r="K78" s="50"/>
    </row>
    <row r="79" spans="1:11" ht="216" customHeight="1" x14ac:dyDescent="0.2">
      <c r="A79" s="109">
        <v>9</v>
      </c>
      <c r="B79" s="76" t="s">
        <v>26</v>
      </c>
      <c r="C79" s="121">
        <v>35</v>
      </c>
      <c r="D79" s="78" t="s">
        <v>118</v>
      </c>
      <c r="E79" s="79"/>
      <c r="F79" s="95" t="s">
        <v>117</v>
      </c>
      <c r="G79" s="220"/>
      <c r="H79" s="127" t="s">
        <v>139</v>
      </c>
      <c r="I79" s="56"/>
      <c r="J79" s="56"/>
      <c r="K79" s="68"/>
    </row>
    <row r="80" spans="1:11" ht="177.75" customHeight="1" x14ac:dyDescent="0.2">
      <c r="A80" s="109"/>
      <c r="B80" s="77"/>
      <c r="C80" s="121"/>
      <c r="D80" s="80" t="s">
        <v>120</v>
      </c>
      <c r="E80" s="81"/>
      <c r="F80" s="218" t="s">
        <v>119</v>
      </c>
      <c r="G80" s="219"/>
      <c r="H80" s="128"/>
      <c r="I80" s="56"/>
      <c r="J80" s="56"/>
      <c r="K80" s="68"/>
    </row>
    <row r="81" spans="1:11" ht="138" customHeight="1" x14ac:dyDescent="0.2">
      <c r="A81" s="109"/>
      <c r="B81" s="77"/>
      <c r="C81" s="121"/>
      <c r="D81" s="80" t="s">
        <v>122</v>
      </c>
      <c r="E81" s="81"/>
      <c r="F81" s="82" t="s">
        <v>121</v>
      </c>
      <c r="G81" s="83"/>
      <c r="H81" s="128"/>
      <c r="I81" s="56"/>
      <c r="J81" s="56"/>
      <c r="K81" s="68"/>
    </row>
    <row r="82" spans="1:11" ht="93.75" customHeight="1" x14ac:dyDescent="0.2">
      <c r="A82" s="109"/>
      <c r="B82" s="77"/>
      <c r="C82" s="121"/>
      <c r="D82" s="80" t="s">
        <v>124</v>
      </c>
      <c r="E82" s="81"/>
      <c r="F82" s="82" t="s">
        <v>123</v>
      </c>
      <c r="G82" s="83"/>
      <c r="H82" s="128"/>
      <c r="I82" s="56"/>
      <c r="J82" s="56"/>
      <c r="K82" s="68"/>
    </row>
    <row r="83" spans="1:11" ht="116.25" customHeight="1" x14ac:dyDescent="0.2">
      <c r="A83" s="109"/>
      <c r="B83" s="77"/>
      <c r="C83" s="121"/>
      <c r="D83" s="80" t="s">
        <v>125</v>
      </c>
      <c r="E83" s="81"/>
      <c r="F83" s="82" t="s">
        <v>126</v>
      </c>
      <c r="G83" s="83"/>
      <c r="H83" s="128"/>
      <c r="I83" s="56"/>
      <c r="J83" s="56"/>
      <c r="K83" s="68"/>
    </row>
    <row r="84" spans="1:11" ht="102" customHeight="1" x14ac:dyDescent="0.2">
      <c r="A84" s="109"/>
      <c r="B84" s="77"/>
      <c r="C84" s="121"/>
      <c r="D84" s="80" t="s">
        <v>138</v>
      </c>
      <c r="E84" s="81"/>
      <c r="F84" s="80" t="s">
        <v>27</v>
      </c>
      <c r="G84" s="81"/>
      <c r="H84" s="128"/>
      <c r="I84" s="56"/>
      <c r="J84" s="56"/>
      <c r="K84" s="68"/>
    </row>
    <row r="85" spans="1:11" ht="102.75" customHeight="1" x14ac:dyDescent="0.2">
      <c r="A85" s="109"/>
      <c r="B85" s="77"/>
      <c r="C85" s="121"/>
      <c r="D85" s="80" t="s">
        <v>127</v>
      </c>
      <c r="E85" s="81"/>
      <c r="F85" s="82" t="s">
        <v>27</v>
      </c>
      <c r="G85" s="83"/>
      <c r="H85" s="128"/>
      <c r="I85" s="56"/>
      <c r="J85" s="56"/>
      <c r="K85" s="68"/>
    </row>
    <row r="86" spans="1:11" ht="129.75" customHeight="1" x14ac:dyDescent="0.2">
      <c r="A86" s="109"/>
      <c r="B86" s="77"/>
      <c r="C86" s="121"/>
      <c r="D86" s="204" t="s">
        <v>128</v>
      </c>
      <c r="E86" s="205"/>
      <c r="F86" s="64" t="s">
        <v>24</v>
      </c>
      <c r="G86" s="65"/>
      <c r="H86" s="128"/>
      <c r="I86" s="56"/>
      <c r="J86" s="56"/>
      <c r="K86" s="68"/>
    </row>
    <row r="87" spans="1:11" ht="96" customHeight="1" x14ac:dyDescent="0.2">
      <c r="A87" s="109"/>
      <c r="B87" s="77"/>
      <c r="C87" s="121"/>
      <c r="D87" s="97" t="s">
        <v>129</v>
      </c>
      <c r="E87" s="98"/>
      <c r="F87" s="106" t="s">
        <v>24</v>
      </c>
      <c r="G87" s="107"/>
      <c r="H87" s="128"/>
      <c r="I87" s="56"/>
      <c r="J87" s="56"/>
      <c r="K87" s="68"/>
    </row>
    <row r="88" spans="1:11" ht="166.5" customHeight="1" x14ac:dyDescent="0.45">
      <c r="A88" s="109"/>
      <c r="B88" s="77"/>
      <c r="C88" s="121"/>
      <c r="D88" s="204" t="s">
        <v>130</v>
      </c>
      <c r="E88" s="206"/>
      <c r="F88" s="214"/>
      <c r="G88" s="215"/>
      <c r="H88" s="128"/>
      <c r="I88" s="56"/>
      <c r="J88" s="56"/>
      <c r="K88" s="68"/>
    </row>
    <row r="89" spans="1:11" ht="170.25" customHeight="1" x14ac:dyDescent="0.2">
      <c r="A89" s="109"/>
      <c r="B89" s="77"/>
      <c r="C89" s="121"/>
      <c r="D89" s="204" t="s">
        <v>131</v>
      </c>
      <c r="E89" s="206"/>
      <c r="F89" s="82" t="s">
        <v>132</v>
      </c>
      <c r="G89" s="83"/>
      <c r="H89" s="128"/>
      <c r="I89" s="56"/>
      <c r="J89" s="56"/>
      <c r="K89" s="68"/>
    </row>
    <row r="90" spans="1:11" ht="170.25" customHeight="1" x14ac:dyDescent="0.2">
      <c r="A90" s="109"/>
      <c r="B90" s="77"/>
      <c r="C90" s="121"/>
      <c r="D90" s="204" t="s">
        <v>134</v>
      </c>
      <c r="E90" s="205"/>
      <c r="F90" s="80" t="s">
        <v>133</v>
      </c>
      <c r="G90" s="81"/>
      <c r="H90" s="128"/>
      <c r="I90" s="56"/>
      <c r="J90" s="56"/>
      <c r="K90" s="68"/>
    </row>
    <row r="91" spans="1:11" ht="170.25" customHeight="1" x14ac:dyDescent="0.2">
      <c r="A91" s="109"/>
      <c r="B91" s="77"/>
      <c r="C91" s="121"/>
      <c r="D91" s="84" t="s">
        <v>135</v>
      </c>
      <c r="E91" s="84"/>
      <c r="F91" s="105"/>
      <c r="G91" s="105"/>
      <c r="H91" s="128"/>
      <c r="I91" s="56"/>
      <c r="J91" s="56"/>
      <c r="K91" s="68"/>
    </row>
    <row r="92" spans="1:11" ht="96" customHeight="1" x14ac:dyDescent="0.2">
      <c r="A92" s="109"/>
      <c r="B92" s="77"/>
      <c r="C92" s="121"/>
      <c r="D92" s="84" t="s">
        <v>136</v>
      </c>
      <c r="E92" s="84"/>
      <c r="F92" s="105" t="s">
        <v>24</v>
      </c>
      <c r="G92" s="105"/>
      <c r="H92" s="130"/>
      <c r="I92" s="56"/>
      <c r="J92" s="56"/>
      <c r="K92" s="68"/>
    </row>
    <row r="93" spans="1:11" ht="45" customHeight="1" x14ac:dyDescent="0.2">
      <c r="A93" s="108">
        <v>10</v>
      </c>
      <c r="B93" s="81" t="s">
        <v>28</v>
      </c>
      <c r="C93" s="121">
        <v>10</v>
      </c>
      <c r="D93" s="87" t="s">
        <v>147</v>
      </c>
      <c r="E93" s="88"/>
      <c r="F93" s="95" t="s">
        <v>140</v>
      </c>
      <c r="G93" s="96"/>
      <c r="H93" s="105" t="s">
        <v>31</v>
      </c>
      <c r="I93" s="210"/>
      <c r="J93" s="210"/>
      <c r="K93" s="212"/>
    </row>
    <row r="94" spans="1:11" ht="47.25" customHeight="1" x14ac:dyDescent="0.2">
      <c r="A94" s="109"/>
      <c r="B94" s="81"/>
      <c r="C94" s="121"/>
      <c r="D94" s="89"/>
      <c r="E94" s="90"/>
      <c r="F94" s="95" t="s">
        <v>141</v>
      </c>
      <c r="G94" s="96"/>
      <c r="H94" s="105"/>
      <c r="I94" s="193"/>
      <c r="J94" s="193"/>
      <c r="K94" s="196"/>
    </row>
    <row r="95" spans="1:11" ht="34.5" customHeight="1" x14ac:dyDescent="0.2">
      <c r="A95" s="109"/>
      <c r="B95" s="81"/>
      <c r="C95" s="121"/>
      <c r="D95" s="89"/>
      <c r="E95" s="90"/>
      <c r="F95" s="95" t="s">
        <v>142</v>
      </c>
      <c r="G95" s="96"/>
      <c r="H95" s="105"/>
      <c r="I95" s="193"/>
      <c r="J95" s="193"/>
      <c r="K95" s="196"/>
    </row>
    <row r="96" spans="1:11" ht="36" customHeight="1" x14ac:dyDescent="0.2">
      <c r="A96" s="109"/>
      <c r="B96" s="81"/>
      <c r="C96" s="121"/>
      <c r="D96" s="89"/>
      <c r="E96" s="90"/>
      <c r="F96" s="95" t="s">
        <v>143</v>
      </c>
      <c r="G96" s="96"/>
      <c r="H96" s="105"/>
      <c r="I96" s="193"/>
      <c r="J96" s="193"/>
      <c r="K96" s="196"/>
    </row>
    <row r="97" spans="1:11" ht="35.25" customHeight="1" x14ac:dyDescent="0.2">
      <c r="A97" s="109"/>
      <c r="B97" s="81"/>
      <c r="C97" s="121"/>
      <c r="D97" s="89"/>
      <c r="E97" s="90"/>
      <c r="F97" s="95" t="s">
        <v>144</v>
      </c>
      <c r="G97" s="96"/>
      <c r="H97" s="105"/>
      <c r="I97" s="193"/>
      <c r="J97" s="193"/>
      <c r="K97" s="196"/>
    </row>
    <row r="98" spans="1:11" ht="35.25" customHeight="1" x14ac:dyDescent="0.2">
      <c r="A98" s="109"/>
      <c r="B98" s="81"/>
      <c r="C98" s="121"/>
      <c r="D98" s="91"/>
      <c r="E98" s="92"/>
      <c r="F98" s="95" t="s">
        <v>145</v>
      </c>
      <c r="G98" s="96"/>
      <c r="H98" s="105"/>
      <c r="I98" s="211"/>
      <c r="J98" s="211"/>
      <c r="K98" s="213"/>
    </row>
    <row r="99" spans="1:11" ht="150.75" customHeight="1" x14ac:dyDescent="0.2">
      <c r="A99" s="109"/>
      <c r="B99" s="81"/>
      <c r="C99" s="121"/>
      <c r="D99" s="80" t="s">
        <v>36</v>
      </c>
      <c r="E99" s="81"/>
      <c r="F99" s="95" t="s">
        <v>146</v>
      </c>
      <c r="G99" s="96"/>
      <c r="H99" s="105"/>
      <c r="I99" s="56"/>
      <c r="J99" s="56"/>
      <c r="K99" s="68"/>
    </row>
    <row r="100" spans="1:11" ht="108.75" customHeight="1" x14ac:dyDescent="0.2">
      <c r="A100" s="109"/>
      <c r="B100" s="81"/>
      <c r="C100" s="121"/>
      <c r="D100" s="80" t="s">
        <v>96</v>
      </c>
      <c r="E100" s="81"/>
      <c r="F100" s="82" t="s">
        <v>25</v>
      </c>
      <c r="G100" s="83"/>
      <c r="H100" s="105"/>
      <c r="I100" s="56"/>
      <c r="J100" s="56"/>
      <c r="K100" s="68"/>
    </row>
    <row r="101" spans="1:11" ht="129.75" customHeight="1" thickBot="1" x14ac:dyDescent="0.25">
      <c r="A101" s="109"/>
      <c r="B101" s="94"/>
      <c r="C101" s="135"/>
      <c r="D101" s="93" t="s">
        <v>149</v>
      </c>
      <c r="E101" s="94"/>
      <c r="F101" s="103" t="s">
        <v>27</v>
      </c>
      <c r="G101" s="104"/>
      <c r="H101" s="132"/>
      <c r="I101" s="58"/>
      <c r="J101" s="58"/>
      <c r="K101" s="69"/>
    </row>
    <row r="102" spans="1:11" ht="24.75" thickBot="1" x14ac:dyDescent="0.25">
      <c r="A102" s="74" t="s">
        <v>153</v>
      </c>
      <c r="B102" s="75"/>
      <c r="C102" s="70">
        <f>SUM(C28:C101)</f>
        <v>100</v>
      </c>
      <c r="D102" s="85" t="s">
        <v>29</v>
      </c>
      <c r="E102" s="86"/>
      <c r="F102" s="85" t="s">
        <v>29</v>
      </c>
      <c r="G102" s="86"/>
      <c r="H102" s="70" t="s">
        <v>29</v>
      </c>
      <c r="I102" s="70">
        <f>SUM(I28:I101)</f>
        <v>0</v>
      </c>
      <c r="J102" s="70">
        <f>SUM(J28:J101)</f>
        <v>0</v>
      </c>
      <c r="K102" s="71">
        <f>SUM(K28:K101)</f>
        <v>0</v>
      </c>
    </row>
  </sheetData>
  <sheetProtection sheet="1" scenarios="1" formatCells="0" insertColumns="0" insertRows="0"/>
  <dataConsolidate/>
  <mergeCells count="183">
    <mergeCell ref="I93:I98"/>
    <mergeCell ref="J93:J98"/>
    <mergeCell ref="K93:K98"/>
    <mergeCell ref="F88:G88"/>
    <mergeCell ref="D81:E81"/>
    <mergeCell ref="D77:E77"/>
    <mergeCell ref="F77:G77"/>
    <mergeCell ref="I40:I72"/>
    <mergeCell ref="J40:J72"/>
    <mergeCell ref="K40:K72"/>
    <mergeCell ref="I73:I74"/>
    <mergeCell ref="J73:J74"/>
    <mergeCell ref="K73:K74"/>
    <mergeCell ref="F80:G80"/>
    <mergeCell ref="F79:G79"/>
    <mergeCell ref="F81:G81"/>
    <mergeCell ref="D26:E27"/>
    <mergeCell ref="H40:H72"/>
    <mergeCell ref="E40:E42"/>
    <mergeCell ref="F28:G28"/>
    <mergeCell ref="D86:E86"/>
    <mergeCell ref="D87:E87"/>
    <mergeCell ref="D88:E88"/>
    <mergeCell ref="D89:E89"/>
    <mergeCell ref="D90:E90"/>
    <mergeCell ref="F29:G29"/>
    <mergeCell ref="E43:E45"/>
    <mergeCell ref="E46:E48"/>
    <mergeCell ref="E49:E51"/>
    <mergeCell ref="E52:E54"/>
    <mergeCell ref="D76:E76"/>
    <mergeCell ref="D73:E74"/>
    <mergeCell ref="D78:E78"/>
    <mergeCell ref="D75:E75"/>
    <mergeCell ref="F73:G73"/>
    <mergeCell ref="F34:G34"/>
    <mergeCell ref="F33:G33"/>
    <mergeCell ref="F32:G32"/>
    <mergeCell ref="F31:G31"/>
    <mergeCell ref="F78:G78"/>
    <mergeCell ref="A40:A72"/>
    <mergeCell ref="B40:B72"/>
    <mergeCell ref="C40:C72"/>
    <mergeCell ref="D40:D54"/>
    <mergeCell ref="D55:D72"/>
    <mergeCell ref="D35:E35"/>
    <mergeCell ref="D36:E36"/>
    <mergeCell ref="D37:E37"/>
    <mergeCell ref="D38:E38"/>
    <mergeCell ref="D39:E39"/>
    <mergeCell ref="A5:B5"/>
    <mergeCell ref="A6:B6"/>
    <mergeCell ref="A7:B7"/>
    <mergeCell ref="A8:B8"/>
    <mergeCell ref="A19:K19"/>
    <mergeCell ref="A20:B20"/>
    <mergeCell ref="A21:B21"/>
    <mergeCell ref="A22:B22"/>
    <mergeCell ref="A32:A39"/>
    <mergeCell ref="A14:B14"/>
    <mergeCell ref="A15:K15"/>
    <mergeCell ref="A16:B16"/>
    <mergeCell ref="A17:B17"/>
    <mergeCell ref="A18:B18"/>
    <mergeCell ref="A26:A27"/>
    <mergeCell ref="I32:I39"/>
    <mergeCell ref="J32:J39"/>
    <mergeCell ref="K32:K39"/>
    <mergeCell ref="D28:E28"/>
    <mergeCell ref="D29:E29"/>
    <mergeCell ref="D30:E30"/>
    <mergeCell ref="D31:E31"/>
    <mergeCell ref="D32:E32"/>
    <mergeCell ref="D33:E34"/>
    <mergeCell ref="J12:K12"/>
    <mergeCell ref="J13:K13"/>
    <mergeCell ref="H14:K14"/>
    <mergeCell ref="C14:F14"/>
    <mergeCell ref="C13:F13"/>
    <mergeCell ref="C11:F11"/>
    <mergeCell ref="H11:K11"/>
    <mergeCell ref="A9:B9"/>
    <mergeCell ref="A10:K10"/>
    <mergeCell ref="A11:B11"/>
    <mergeCell ref="A12:B12"/>
    <mergeCell ref="A13:B13"/>
    <mergeCell ref="H20:K20"/>
    <mergeCell ref="C20:F20"/>
    <mergeCell ref="C22:F22"/>
    <mergeCell ref="H22:K22"/>
    <mergeCell ref="C17:F17"/>
    <mergeCell ref="H17:K17"/>
    <mergeCell ref="C18:K18"/>
    <mergeCell ref="C16:F16"/>
    <mergeCell ref="H16:K16"/>
    <mergeCell ref="C1:H1"/>
    <mergeCell ref="F102:G102"/>
    <mergeCell ref="C5:F5"/>
    <mergeCell ref="H5:K5"/>
    <mergeCell ref="J7:K7"/>
    <mergeCell ref="H7:I7"/>
    <mergeCell ref="C6:F6"/>
    <mergeCell ref="C7:F7"/>
    <mergeCell ref="C8:F8"/>
    <mergeCell ref="C9:F9"/>
    <mergeCell ref="H6:K6"/>
    <mergeCell ref="H8:K8"/>
    <mergeCell ref="H9:K9"/>
    <mergeCell ref="C12:F12"/>
    <mergeCell ref="F26:G27"/>
    <mergeCell ref="B25:K25"/>
    <mergeCell ref="C93:C101"/>
    <mergeCell ref="H93:H101"/>
    <mergeCell ref="B76:B78"/>
    <mergeCell ref="C76:C78"/>
    <mergeCell ref="C79:C92"/>
    <mergeCell ref="E70:E72"/>
    <mergeCell ref="A4:B4"/>
    <mergeCell ref="C21:K21"/>
    <mergeCell ref="A73:A75"/>
    <mergeCell ref="A76:A78"/>
    <mergeCell ref="A79:A92"/>
    <mergeCell ref="A93:A101"/>
    <mergeCell ref="I26:K26"/>
    <mergeCell ref="H26:H27"/>
    <mergeCell ref="C26:C27"/>
    <mergeCell ref="B26:B27"/>
    <mergeCell ref="C32:C39"/>
    <mergeCell ref="B32:B39"/>
    <mergeCell ref="H32:H39"/>
    <mergeCell ref="E55:E57"/>
    <mergeCell ref="E67:E69"/>
    <mergeCell ref="E64:E66"/>
    <mergeCell ref="E61:E63"/>
    <mergeCell ref="H76:H78"/>
    <mergeCell ref="H79:H92"/>
    <mergeCell ref="B93:B101"/>
    <mergeCell ref="H73:H75"/>
    <mergeCell ref="B73:B75"/>
    <mergeCell ref="C73:C75"/>
    <mergeCell ref="F30:G30"/>
    <mergeCell ref="F35:G35"/>
    <mergeCell ref="E58:E60"/>
    <mergeCell ref="F36:G36"/>
    <mergeCell ref="F37:G37"/>
    <mergeCell ref="F38:G38"/>
    <mergeCell ref="F39:G39"/>
    <mergeCell ref="F74:G74"/>
    <mergeCell ref="F75:G75"/>
    <mergeCell ref="F76:G76"/>
    <mergeCell ref="F100:G100"/>
    <mergeCell ref="F101:G101"/>
    <mergeCell ref="F89:G89"/>
    <mergeCell ref="F90:G90"/>
    <mergeCell ref="F93:G93"/>
    <mergeCell ref="F94:G94"/>
    <mergeCell ref="F95:G95"/>
    <mergeCell ref="F96:G96"/>
    <mergeCell ref="F91:G91"/>
    <mergeCell ref="F92:G92"/>
    <mergeCell ref="F97:G97"/>
    <mergeCell ref="F98:G98"/>
    <mergeCell ref="F99:G99"/>
    <mergeCell ref="F83:G83"/>
    <mergeCell ref="F84:G84"/>
    <mergeCell ref="F85:G85"/>
    <mergeCell ref="F87:G87"/>
    <mergeCell ref="A102:B102"/>
    <mergeCell ref="B79:B92"/>
    <mergeCell ref="D79:E79"/>
    <mergeCell ref="D82:E82"/>
    <mergeCell ref="D83:E83"/>
    <mergeCell ref="D84:E84"/>
    <mergeCell ref="D85:E85"/>
    <mergeCell ref="D80:E80"/>
    <mergeCell ref="F82:G82"/>
    <mergeCell ref="D91:E91"/>
    <mergeCell ref="D92:E92"/>
    <mergeCell ref="D102:E102"/>
    <mergeCell ref="D93:E98"/>
    <mergeCell ref="D99:E99"/>
    <mergeCell ref="D100:E100"/>
    <mergeCell ref="D101:E101"/>
  </mergeCells>
  <dataValidations count="7">
    <dataValidation type="date" operator="lessThanOrEqual" allowBlank="1" showInputMessage="1" showErrorMessage="1" sqref="I28">
      <formula1>C28</formula1>
    </dataValidation>
    <dataValidation type="date" operator="lessThanOrEqual" allowBlank="1" showInputMessage="1" showErrorMessage="1" sqref="J28">
      <formula1>C28</formula1>
    </dataValidation>
    <dataValidation type="date" operator="lessThanOrEqual" allowBlank="1" showInputMessage="1" showErrorMessage="1" sqref="K28">
      <formula1>C28</formula1>
    </dataValidation>
    <dataValidation type="date" operator="lessThanOrEqual" allowBlank="1" showInputMessage="1" showErrorMessage="1" sqref="I101:K101">
      <formula1>2</formula1>
    </dataValidation>
    <dataValidation type="date" operator="lessThanOrEqual" allowBlank="1" showInputMessage="1" showErrorMessage="1" sqref="I82:K82">
      <formula1>3</formula1>
    </dataValidation>
    <dataValidation type="date" operator="lessThanOrEqual" allowBlank="1" showInputMessage="1" showErrorMessage="1" sqref="I99:K99">
      <formula1>4</formula1>
    </dataValidation>
    <dataValidation type="date" operator="lessThanOrEqual" allowBlank="1" showInputMessage="1" showErrorMessage="1" sqref="I100:K100">
      <formula1>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31" customWidth="1"/>
    <col min="3" max="3" width="22.25" customWidth="1"/>
    <col min="4" max="4" width="17.75" customWidth="1"/>
  </cols>
  <sheetData>
    <row r="1" spans="1:4" ht="37.5" customHeight="1" x14ac:dyDescent="0.6">
      <c r="A1" s="221" t="s">
        <v>77</v>
      </c>
      <c r="B1" s="221"/>
      <c r="C1" s="221"/>
      <c r="D1" s="221"/>
    </row>
    <row r="2" spans="1:4" ht="117.75" customHeight="1" x14ac:dyDescent="0.2">
      <c r="A2" s="222" t="s">
        <v>87</v>
      </c>
      <c r="B2" s="222"/>
      <c r="C2" s="222"/>
      <c r="D2" s="222"/>
    </row>
    <row r="3" spans="1:4" ht="26.25" thickBot="1" x14ac:dyDescent="0.75">
      <c r="A3" s="223" t="s">
        <v>86</v>
      </c>
      <c r="B3" s="223"/>
      <c r="C3" s="223"/>
      <c r="D3" s="223"/>
    </row>
    <row r="4" spans="1:4" ht="26.25" thickBot="1" x14ac:dyDescent="0.25">
      <c r="A4" s="45" t="s">
        <v>0</v>
      </c>
      <c r="B4" s="46" t="s">
        <v>78</v>
      </c>
      <c r="C4" s="44" t="s">
        <v>43</v>
      </c>
      <c r="D4" s="43" t="s">
        <v>79</v>
      </c>
    </row>
    <row r="5" spans="1:4" ht="50.1" customHeight="1" x14ac:dyDescent="0.2">
      <c r="A5" s="39">
        <v>1</v>
      </c>
      <c r="B5" s="40" t="s">
        <v>85</v>
      </c>
      <c r="C5" s="41"/>
      <c r="D5" s="42"/>
    </row>
    <row r="6" spans="1:4" ht="50.1" customHeight="1" x14ac:dyDescent="0.2">
      <c r="A6" s="32">
        <v>2</v>
      </c>
      <c r="B6" s="33" t="s">
        <v>81</v>
      </c>
      <c r="C6" s="34"/>
      <c r="D6" s="35"/>
    </row>
    <row r="7" spans="1:4" ht="50.1" customHeight="1" x14ac:dyDescent="0.2">
      <c r="A7" s="39">
        <v>3</v>
      </c>
      <c r="B7" s="33" t="s">
        <v>82</v>
      </c>
      <c r="C7" s="34"/>
      <c r="D7" s="35"/>
    </row>
    <row r="8" spans="1:4" ht="50.1" customHeight="1" x14ac:dyDescent="0.2">
      <c r="A8" s="32">
        <v>4</v>
      </c>
      <c r="B8" s="33" t="s">
        <v>83</v>
      </c>
      <c r="C8" s="34"/>
      <c r="D8" s="35"/>
    </row>
    <row r="9" spans="1:4" ht="50.1" customHeight="1" x14ac:dyDescent="0.2">
      <c r="A9" s="39">
        <v>5</v>
      </c>
      <c r="B9" s="33" t="s">
        <v>84</v>
      </c>
      <c r="C9" s="34"/>
      <c r="D9" s="35"/>
    </row>
    <row r="10" spans="1:4" ht="50.1" customHeight="1" thickBot="1" x14ac:dyDescent="0.25">
      <c r="A10" s="32">
        <v>6</v>
      </c>
      <c r="B10" s="36" t="s">
        <v>80</v>
      </c>
      <c r="C10" s="37"/>
      <c r="D10" s="38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31" customWidth="1"/>
    <col min="3" max="3" width="22.25" customWidth="1"/>
    <col min="4" max="4" width="17.75" customWidth="1"/>
  </cols>
  <sheetData>
    <row r="1" spans="1:4" ht="37.5" customHeight="1" x14ac:dyDescent="0.6">
      <c r="A1" s="221" t="s">
        <v>88</v>
      </c>
      <c r="B1" s="221"/>
      <c r="C1" s="221"/>
      <c r="D1" s="221"/>
    </row>
    <row r="2" spans="1:4" ht="117.75" customHeight="1" x14ac:dyDescent="0.2">
      <c r="A2" s="224" t="s">
        <v>89</v>
      </c>
      <c r="B2" s="224"/>
      <c r="C2" s="224"/>
      <c r="D2" s="224"/>
    </row>
    <row r="3" spans="1:4" ht="26.25" thickBot="1" x14ac:dyDescent="0.75">
      <c r="A3" s="223" t="s">
        <v>86</v>
      </c>
      <c r="B3" s="223"/>
      <c r="C3" s="223"/>
      <c r="D3" s="223"/>
    </row>
    <row r="4" spans="1:4" ht="26.25" thickBot="1" x14ac:dyDescent="0.25">
      <c r="A4" s="45" t="s">
        <v>0</v>
      </c>
      <c r="B4" s="46" t="s">
        <v>78</v>
      </c>
      <c r="C4" s="44" t="s">
        <v>43</v>
      </c>
      <c r="D4" s="43" t="s">
        <v>79</v>
      </c>
    </row>
    <row r="5" spans="1:4" ht="50.1" customHeight="1" x14ac:dyDescent="0.2">
      <c r="A5" s="39">
        <v>1</v>
      </c>
      <c r="B5" s="40" t="s">
        <v>95</v>
      </c>
      <c r="C5" s="41"/>
      <c r="D5" s="42"/>
    </row>
    <row r="6" spans="1:4" ht="50.1" customHeight="1" x14ac:dyDescent="0.2">
      <c r="A6" s="39">
        <v>2</v>
      </c>
      <c r="B6" s="33" t="s">
        <v>91</v>
      </c>
      <c r="C6" s="34"/>
      <c r="D6" s="35"/>
    </row>
    <row r="7" spans="1:4" ht="50.1" customHeight="1" x14ac:dyDescent="0.2">
      <c r="A7" s="39">
        <v>3</v>
      </c>
      <c r="B7" s="33" t="s">
        <v>92</v>
      </c>
      <c r="C7" s="34"/>
      <c r="D7" s="35"/>
    </row>
    <row r="8" spans="1:4" ht="50.1" customHeight="1" x14ac:dyDescent="0.2">
      <c r="A8" s="39">
        <v>4</v>
      </c>
      <c r="B8" s="33" t="s">
        <v>93</v>
      </c>
      <c r="C8" s="34"/>
      <c r="D8" s="35"/>
    </row>
    <row r="9" spans="1:4" ht="50.1" customHeight="1" x14ac:dyDescent="0.2">
      <c r="A9" s="39">
        <v>5</v>
      </c>
      <c r="B9" s="33" t="s">
        <v>94</v>
      </c>
      <c r="C9" s="34"/>
      <c r="D9" s="35"/>
    </row>
    <row r="10" spans="1:4" ht="50.1" customHeight="1" thickBot="1" x14ac:dyDescent="0.25">
      <c r="A10" s="39">
        <v>6</v>
      </c>
      <c r="B10" s="36" t="s">
        <v>90</v>
      </c>
      <c r="C10" s="37"/>
      <c r="D10" s="38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2026-06-02T05:20:17Z</cp:lastPrinted>
  <dcterms:created xsi:type="dcterms:W3CDTF">2026-06-01T04:20:25Z</dcterms:created>
  <dcterms:modified xsi:type="dcterms:W3CDTF">2026-06-22T06:02:53Z</dcterms:modified>
</cp:coreProperties>
</file>